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autoCompressPictures="0"/>
  <bookViews>
    <workbookView xWindow="0" yWindow="0" windowWidth="19320" windowHeight="11640" tabRatio="995" firstSheet="4" activeTab="11"/>
  </bookViews>
  <sheets>
    <sheet name="Instructions" sheetId="10" r:id="rId1"/>
    <sheet name="Fine Arts" sheetId="1" r:id="rId2"/>
    <sheet name="Wellness and Physical Education" sheetId="2" r:id="rId3"/>
    <sheet name="Community &amp; Parental Involvemen" sheetId="3" r:id="rId4"/>
    <sheet name="21st Century Workforce Developm" sheetId="4" r:id="rId5"/>
    <sheet name="2nd Language Acquisition" sheetId="5" r:id="rId6"/>
    <sheet name="Digital Learning Environment" sheetId="6" r:id="rId7"/>
    <sheet name="Dropout Prevention Strategies" sheetId="7" r:id="rId8"/>
    <sheet name="Educational Programs for Gifted" sheetId="8" r:id="rId9"/>
    <sheet name="Compliance &amp; Policy Reporting" sheetId="9" r:id="rId10"/>
    <sheet name="Categories and Factors" sheetId="11" r:id="rId11"/>
    <sheet name="Overall Ratings" sheetId="12" r:id="rId12"/>
    <sheet name="Sheet1" sheetId="13" r:id="rId13"/>
  </sheets>
  <definedNames>
    <definedName name="century">'Categories and Factors'!$D$2:$D$48</definedName>
    <definedName name="community">'Categories and Factors'!$C$2:$C$63</definedName>
    <definedName name="compliance">'Categories and Factors'!$I$2:$I$33</definedName>
    <definedName name="digital">'Categories and Factors'!$F$2:$F$35</definedName>
    <definedName name="dropout">'Categories and Factors'!$G$2:$G$54</definedName>
    <definedName name="educational">'Categories and Factors'!$H$2:$H$23</definedName>
    <definedName name="finearts">'Categories and Factors'!$A$2:$A$17</definedName>
    <definedName name="language">'Categories and Factors'!$E$2:$E$35</definedName>
    <definedName name="wellness">'Categories and Factors'!$B$2:$B$53</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A9" i="12" l="1"/>
  <c r="C9" i="12"/>
  <c r="A12" i="12"/>
  <c r="C12" i="12"/>
  <c r="A21" i="12"/>
  <c r="C15" i="12"/>
</calcChain>
</file>

<file path=xl/sharedStrings.xml><?xml version="1.0" encoding="utf-8"?>
<sst xmlns="http://schemas.openxmlformats.org/spreadsheetml/2006/main" count="708" uniqueCount="442">
  <si>
    <t xml:space="preserve"> Overall  Rating</t>
  </si>
  <si>
    <t>District</t>
  </si>
  <si>
    <t>Fine Arts</t>
  </si>
  <si>
    <t>Rating</t>
  </si>
  <si>
    <t>Wellness &amp; Physical Education</t>
  </si>
  <si>
    <t>21st Century Workforce Development</t>
  </si>
  <si>
    <t>Wellness and Physical Education</t>
  </si>
  <si>
    <t>2nd Language Acquisition</t>
  </si>
  <si>
    <t>Digital Learning Environment</t>
  </si>
  <si>
    <t>Dropout Prevention Strategies</t>
  </si>
  <si>
    <t>Educational Programs for Gifted and Talented Students</t>
  </si>
  <si>
    <t>Compliance and Policy Reporting Requirements</t>
  </si>
  <si>
    <t>Community &amp; Parental Involvement</t>
  </si>
  <si>
    <t>Compliance &amp; Policy Reporting Requirements</t>
  </si>
  <si>
    <t xml:space="preserve">Participation in UIL sponsored activities/competitions (choir, art, etc.) </t>
  </si>
  <si>
    <t>Participation in non-UIL competitions</t>
  </si>
  <si>
    <t xml:space="preserve">Student participation in special assemblies, clubs, and performances </t>
  </si>
  <si>
    <t xml:space="preserve">Student participation in community-based fine arts programs </t>
  </si>
  <si>
    <t>Literary publications by students</t>
  </si>
  <si>
    <t>Field trips to museums, community theaters, opera, symphony, art, etc.</t>
  </si>
  <si>
    <t>Inclusion of art, music and/or theatre TEKS in core courses</t>
  </si>
  <si>
    <t xml:space="preserve">Student art exhibits on or off campus </t>
  </si>
  <si>
    <t>Number of students completing more than one fine arts credit</t>
  </si>
  <si>
    <t>Partnerships with Council of the Arts</t>
  </si>
  <si>
    <t>Distance learning opportunities for Fine Arts</t>
  </si>
  <si>
    <t>Number of Fine Arts course offerings/clubs (i.e. set design, Ag fine arts, etc.)</t>
  </si>
  <si>
    <t>Summer camp programs (attending/school or campus initiated)</t>
  </si>
  <si>
    <t>Co-curricular competition travel</t>
  </si>
  <si>
    <t>Music Memory/Picture Memory –UIL opportunities related to fine arts</t>
  </si>
  <si>
    <t>Enrollment in AP art courses</t>
  </si>
  <si>
    <t>Military Partnerships-Preconditioning for boot camp/military academy</t>
  </si>
  <si>
    <t>Number of PE course offerings (i.e. elementary, middle, high school athletics)</t>
  </si>
  <si>
    <t>Concussion oversight team required under HB 2038</t>
  </si>
  <si>
    <t>Student access to recess opportunities</t>
  </si>
  <si>
    <t>Safe playground equipment</t>
  </si>
  <si>
    <t>Open Gym outside of the traditional school day</t>
  </si>
  <si>
    <t>Life Skills classes offerings</t>
  </si>
  <si>
    <t xml:space="preserve">Participation in school breakfast/lunch/dinner programs </t>
  </si>
  <si>
    <t>Breakfast in the Classroom</t>
  </si>
  <si>
    <t xml:space="preserve">Summer Food Program participation </t>
  </si>
  <si>
    <t>Number of forced admin. withdrawals noncompliance with immunization requirements</t>
  </si>
  <si>
    <t>Availability of Employee Assistance Programs</t>
  </si>
  <si>
    <t xml:space="preserve">Availability of school nurses </t>
  </si>
  <si>
    <t>Notice of required immunizations</t>
  </si>
  <si>
    <t>Compliance with state and federal nutrition requirements</t>
  </si>
  <si>
    <t>Participation in health fairs, free vaccination clinics/other health services</t>
  </si>
  <si>
    <t>Wellness clinics (access, information availability to students/parents)</t>
  </si>
  <si>
    <t>Mobile health screenings on campus (heart, hearing, vision, dental, spinal)</t>
  </si>
  <si>
    <t>Participation in fitness programs on campus (not related to Fitnessgram)</t>
  </si>
  <si>
    <t>Percent of students completing more than one credit of P.E.</t>
  </si>
  <si>
    <t>Participation in voluntary health/wellness programs fairs (Night at Gym,etc.)</t>
  </si>
  <si>
    <t>Participation and results on Fitnessgram</t>
  </si>
  <si>
    <t>Fun runs, Walk a thons, community runs</t>
  </si>
  <si>
    <t>Fundraising for causes</t>
  </si>
  <si>
    <t>Participation/district coordination in causes (Pink Out, Special Olympics, etc.)</t>
  </si>
  <si>
    <t>Intramural Programs</t>
  </si>
  <si>
    <t>Field Day</t>
  </si>
  <si>
    <t>Enrichment Programs (golf, tennis, ballroom dancing)</t>
  </si>
  <si>
    <t>Positive Role Models- student athletes, alumni college athletes, prof. athletes</t>
  </si>
  <si>
    <t>Sports tournaments (kickball)</t>
  </si>
  <si>
    <t>CPR Training provided to staff and/or students</t>
  </si>
  <si>
    <t>AED Instruction provided to staff and/or students</t>
  </si>
  <si>
    <t>Sports medicine career pathway</t>
  </si>
  <si>
    <t xml:space="preserve">New student programs availability </t>
  </si>
  <si>
    <t>Back to School Health Programs</t>
  </si>
  <si>
    <t>Health courses, nutritional value training, etc.</t>
  </si>
  <si>
    <t>Family Health Night</t>
  </si>
  <si>
    <t>Anti-bullying lessons/programs/educational activities</t>
  </si>
  <si>
    <t>Suicide Prevention programs (Tip line, messaging system, etc.)</t>
  </si>
  <si>
    <t>TEA PRS (Pregnancy related services)</t>
  </si>
  <si>
    <t>Character education</t>
  </si>
  <si>
    <t>Availability of school counselors</t>
  </si>
  <si>
    <t>Compliance with annual SHAC requirements (report to the board)</t>
  </si>
  <si>
    <t>Blood Drives (district or campus)</t>
  </si>
  <si>
    <t>DARE/Red Ribbon activities</t>
  </si>
  <si>
    <t>Texting while driving awareness courses/information provided to students</t>
  </si>
  <si>
    <t>Drunk Driving simulation provided to students (MADD)</t>
  </si>
  <si>
    <t>Blood born pathogens – compliance with state law requirements</t>
  </si>
  <si>
    <t>Unlicensed Diabetes Care assistant training/requirements (mandated by HB 984)</t>
  </si>
  <si>
    <t>Courses in Health Sciences (CTE)</t>
  </si>
  <si>
    <t>Bus Safety courses or information provided to students</t>
  </si>
  <si>
    <t>Bike Safety information provided to students/parents</t>
  </si>
  <si>
    <t>PTA/PTO involvement at district and campus levels</t>
  </si>
  <si>
    <t>Focus on Schools related activities</t>
  </si>
  <si>
    <t>Participation in community-based fine arts programs (dance, music, art, etc.)</t>
  </si>
  <si>
    <t>Back to school orientations</t>
  </si>
  <si>
    <t>Extracurricular events that include and encourage community involvement</t>
  </si>
  <si>
    <t>Communities in Schools Program</t>
  </si>
  <si>
    <t>Education partnerships with community members/groups/business/charities, etc.</t>
  </si>
  <si>
    <t>Educational Foundations</t>
  </si>
  <si>
    <t>Veterans Day Assemblies</t>
  </si>
  <si>
    <t>9/11 Assemblies</t>
  </si>
  <si>
    <t>Climate surveys of parents, community members, etc.</t>
  </si>
  <si>
    <t xml:space="preserve">Materials and training provided in multiple languages to parents and community </t>
  </si>
  <si>
    <t>Activities sponsored by dedicated grants (i.e. Gear Up)</t>
  </si>
  <si>
    <t>Opportunities for field trips to museums, theaters, opera, etc.</t>
  </si>
  <si>
    <t>Student art exhibits on or off campus (city hall, local bank)</t>
  </si>
  <si>
    <t>Cultural fair/expo (FFA)</t>
  </si>
  <si>
    <t>Number of campuses with active PTOs or PTAs</t>
  </si>
  <si>
    <t xml:space="preserve">Programs engaging parental/community involvement (meet the teacher, food drive) </t>
  </si>
  <si>
    <t>End of year programs including parents - highlighting successes of students</t>
  </si>
  <si>
    <t xml:space="preserve">Community wide pep rally to honor persons in the community or campus </t>
  </si>
  <si>
    <t>Mentoring/tutoring provided to students/parents through community partnerships</t>
  </si>
  <si>
    <t>Mentorship programs hosted by district or campuses (Dad's night, character bldg)</t>
  </si>
  <si>
    <t>College/Career counseling programs and/or College/Career Fairs</t>
  </si>
  <si>
    <t>Room Parent Programs offered at the district or campus levels</t>
  </si>
  <si>
    <t>Opportunities for Open House for parents, local businesses, local charities, etc.</t>
  </si>
  <si>
    <t>Freshman/New Family orientation opportunities available</t>
  </si>
  <si>
    <t xml:space="preserve">Community partnerships (local libraries, doctors, businesses, local fire, etc.) </t>
  </si>
  <si>
    <t>Percent of student body with one or more family members represented in PTA or PTO</t>
  </si>
  <si>
    <t xml:space="preserve">Communication with parents/community via Facebook, Twitter, Parent portals, etc. </t>
  </si>
  <si>
    <t xml:space="preserve">Use of newsletters to communicate with parents, community members, etc. </t>
  </si>
  <si>
    <t xml:space="preserve">Activities related to college/career fairs (assemblies with businesses, higher ed) </t>
  </si>
  <si>
    <t>Required posting notices timely filed on the district website</t>
  </si>
  <si>
    <t xml:space="preserve">Participation of family members that attend one or more adult-ed program </t>
  </si>
  <si>
    <t xml:space="preserve">Documentation of IEP, Personal Graduation, 504 plans </t>
  </si>
  <si>
    <t>Number of active Boosters</t>
  </si>
  <si>
    <t>Community partners supporting various school organizations</t>
  </si>
  <si>
    <t>Community service projects (beautification projects, food drives, clothing drives)</t>
  </si>
  <si>
    <t xml:space="preserve">Art/Project based community Expos </t>
  </si>
  <si>
    <t>Fundraising projects with various community organizations (homeless projects)</t>
  </si>
  <si>
    <t>School Health Night</t>
  </si>
  <si>
    <t xml:space="preserve">Number of volunteer opportunities coordinated by district/campuses </t>
  </si>
  <si>
    <t>Preschool screening</t>
  </si>
  <si>
    <t>Student participation in community gardens</t>
  </si>
  <si>
    <t xml:space="preserve">College night offerings </t>
  </si>
  <si>
    <t>Literacy Night opportunities for parents and community members</t>
  </si>
  <si>
    <t>Math Night</t>
  </si>
  <si>
    <t>Reading recognition programs</t>
  </si>
  <si>
    <t>Reading partnerships</t>
  </si>
  <si>
    <t>Community partners in education</t>
  </si>
  <si>
    <t>Initiatives aimed at increase parental involvement (Donuts with Dad)</t>
  </si>
  <si>
    <t>Book fairs</t>
  </si>
  <si>
    <t>Santa store</t>
  </si>
  <si>
    <t>Onsite after-school care</t>
  </si>
  <si>
    <t>Participation in boys/girls clubs</t>
  </si>
  <si>
    <t>Volunteering (senior centers, animal shelters)</t>
  </si>
  <si>
    <t>Assemblies and award programs open to the public</t>
  </si>
  <si>
    <t xml:space="preserve">Student Principal’s Advisory Committee </t>
  </si>
  <si>
    <t xml:space="preserve">Activities related to Student Council/Government </t>
  </si>
  <si>
    <t>Principal brown bag lunch with parents</t>
  </si>
  <si>
    <t>WATCH D.O.G.S. program</t>
  </si>
  <si>
    <t xml:space="preserve">Participation in County Shows/Fairs (arts, metal projects, etc.) </t>
  </si>
  <si>
    <t>CTE Course offerings available to students related to postsecondary opportunities</t>
  </si>
  <si>
    <t>First Generation College Students programs</t>
  </si>
  <si>
    <t xml:space="preserve">Associates Degree –number of students working toward associates degree </t>
  </si>
  <si>
    <t xml:space="preserve">Assessment data for level 3 </t>
  </si>
  <si>
    <t>Articulated coursework</t>
  </si>
  <si>
    <t>Dual Credit opportunities available, dual credit course completions, etc.</t>
  </si>
  <si>
    <t>Career Days - Dress for future employment</t>
  </si>
  <si>
    <t>Job Shadowing opportunities</t>
  </si>
  <si>
    <t>Take your child to work day programs</t>
  </si>
  <si>
    <t>College and Career Readiness Fair</t>
  </si>
  <si>
    <t>College Day (s) (i.e. College representatives visiting campuses and students</t>
  </si>
  <si>
    <t>College visits - college students who are former grads return to talk to students</t>
  </si>
  <si>
    <t>College pennant/dress days</t>
  </si>
  <si>
    <t xml:space="preserve">Partnerships with Workforce Center </t>
  </si>
  <si>
    <t xml:space="preserve">Certifications/licenses that can be obtained </t>
  </si>
  <si>
    <t xml:space="preserve">Career exploration opportunities available </t>
  </si>
  <si>
    <t>Mentoring/tutoring provided through community partnerships</t>
  </si>
  <si>
    <t>Number of students completing coherent sequence of CTE courses</t>
  </si>
  <si>
    <t>Number of students completing articulated programs for certifications or licenses</t>
  </si>
  <si>
    <t>Number of students completing college credit courses</t>
  </si>
  <si>
    <t>Percent of students admitted to colleges, tech. school, military after graduation</t>
  </si>
  <si>
    <t>Number of students completing 1st year of post-secondary education/training</t>
  </si>
  <si>
    <t>District or campus participation in TEA STaR Chart</t>
  </si>
  <si>
    <t>ROTC availability and participation</t>
  </si>
  <si>
    <t>Magnet schools</t>
  </si>
  <si>
    <t>Student advocates/college mentors</t>
  </si>
  <si>
    <t>Student leadership opportunities/Student Council</t>
  </si>
  <si>
    <t>Student orgs- CTE affiliated organizations, FFA, FCCLA, Ready-Set-Teach, etc.</t>
  </si>
  <si>
    <t>Student led organization opportunities</t>
  </si>
  <si>
    <t>National Honor Society</t>
  </si>
  <si>
    <t xml:space="preserve">School-wide ACT test / Plan, Explore opportunities </t>
  </si>
  <si>
    <t>Specialty schools - New Tech High Schools</t>
  </si>
  <si>
    <t>Personal graduation plans</t>
  </si>
  <si>
    <t>Community/business partnerships preparing students for post secondary success</t>
  </si>
  <si>
    <t>Junior Achievement Financial Literacy</t>
  </si>
  <si>
    <t xml:space="preserve">Tutoring opportunities </t>
  </si>
  <si>
    <t>Virtual course offerings and/or participation rates</t>
  </si>
  <si>
    <t>Program offerings for students related to auto mechanics, technology, welding, etc.</t>
  </si>
  <si>
    <t>Pre-academics for (STEM, medical, culinary, cosmetology, broadcast media, etc.)</t>
  </si>
  <si>
    <t>Texas Scholars Award</t>
  </si>
  <si>
    <t>High School courses offered to middle school students</t>
  </si>
  <si>
    <t xml:space="preserve">Embedded soft skills in various courses to prepare students for postsecondary success </t>
  </si>
  <si>
    <t>Project Based Learning (PBL)</t>
  </si>
  <si>
    <t>Pre–AP courses available</t>
  </si>
  <si>
    <t xml:space="preserve">Programs that promote contextual/soft skills/Character Education Programs </t>
  </si>
  <si>
    <t xml:space="preserve">Competitive grant funded activities </t>
  </si>
  <si>
    <t xml:space="preserve">GO Centers – Initiatives related to the "Education. Go Get It." Program </t>
  </si>
  <si>
    <t>"Meet the Teacher" opportunities</t>
  </si>
  <si>
    <t>Improvement plans that include statutory requirements</t>
  </si>
  <si>
    <t xml:space="preserve">Documented Personal Graduation Plans, 504 plan implementation </t>
  </si>
  <si>
    <t xml:space="preserve">Home language surveys completed </t>
  </si>
  <si>
    <t xml:space="preserve">LPAC decisions implementation documented </t>
  </si>
  <si>
    <t>Low levels of risk in PBMAS on measures related to ELLs, etc.</t>
  </si>
  <si>
    <t>Number of forced admin. withdrawals - noncompliance with immunization requirements</t>
  </si>
  <si>
    <t>Notice of required immunizations delivered timely to parents</t>
  </si>
  <si>
    <t xml:space="preserve">Participation in free vaccination clinics or other health services </t>
  </si>
  <si>
    <t>Health screenings on campus (hearing, vision, dental, spinal curvature)</t>
  </si>
  <si>
    <t>Participation in summer food programs</t>
  </si>
  <si>
    <t>PID error rate</t>
  </si>
  <si>
    <t>Notice of required notices/postings to web site in timely manner (ratings, etc.)</t>
  </si>
  <si>
    <t>Timely accountability notices sent home with first report cards</t>
  </si>
  <si>
    <t>TEA-prepared "school report cards" sent to parents</t>
  </si>
  <si>
    <t>Number of testing irregularities reported to TEA in a timely manner</t>
  </si>
  <si>
    <t xml:space="preserve">Grant/federal funds expended as required </t>
  </si>
  <si>
    <t>Staff evaluations completed by district or campus deadline</t>
  </si>
  <si>
    <t xml:space="preserve">Identified staff completed required training relevant to their jobs </t>
  </si>
  <si>
    <t>Percent of staff meeting certification requirements</t>
  </si>
  <si>
    <t xml:space="preserve">Percent of staff meeting highly qualified </t>
  </si>
  <si>
    <t>Compliance with state required safety plans</t>
  </si>
  <si>
    <t>Reporting compliance related to NCLB, FIRST Rating, PBMAS, PEIMS, transportation</t>
  </si>
  <si>
    <t>Timeliness and accuracy of submitting reports</t>
  </si>
  <si>
    <t>Office of Civil Rights (OCR) compliance</t>
  </si>
  <si>
    <t>School board reporting items</t>
  </si>
  <si>
    <t>School Improvement Audit (SIP)</t>
  </si>
  <si>
    <t>TAIS (Texas Accountability Intervention System)</t>
  </si>
  <si>
    <t>Campus Plan / District Plan</t>
  </si>
  <si>
    <t>SHAM (Sign-in sheets, Hand-outs, Agendas, and Minutes)</t>
  </si>
  <si>
    <t>Number of diverse course offerings (academy class for GT and accelerated students)</t>
  </si>
  <si>
    <t>Number of GT course offerings</t>
  </si>
  <si>
    <t>AP / Dual Credit / IB participation by GT students</t>
  </si>
  <si>
    <t>Online coursework availability for GT students</t>
  </si>
  <si>
    <t>Academic UIL participation by GT students</t>
  </si>
  <si>
    <t>Clubs/Science Olympiad, Robotics, Math/science competitions for GT students</t>
  </si>
  <si>
    <t>Enrichment opportunities / summer camps for GT students</t>
  </si>
  <si>
    <t>Utilization of the Texas Performance Standards Project</t>
  </si>
  <si>
    <t>Teacher training, professional development geared to GT students and programs</t>
  </si>
  <si>
    <t>TEA rating for GT (self-assessment)</t>
  </si>
  <si>
    <t>Student leadership opportunities for GT students</t>
  </si>
  <si>
    <t>Master scheduling - GT grouping / clustering</t>
  </si>
  <si>
    <t>Field trips and competitions for GT students</t>
  </si>
  <si>
    <t>Showcasing work and activities of GT students</t>
  </si>
  <si>
    <t>Parent and student surveys of GT programs</t>
  </si>
  <si>
    <t>Summer school / after-school programs</t>
  </si>
  <si>
    <t>Parent support groups for GT students</t>
  </si>
  <si>
    <t>Support for underrepresented groups</t>
  </si>
  <si>
    <t>Parent training regarding GT programs and students</t>
  </si>
  <si>
    <t>Chess or other enrichment clubs availability</t>
  </si>
  <si>
    <t>Supportive policies for GT programs and students</t>
  </si>
  <si>
    <t>Verification for underrepresented groups</t>
  </si>
  <si>
    <t xml:space="preserve">End of year programs including parents highlighting various successes of students </t>
  </si>
  <si>
    <t>Mentorship programs (Dad's night, character building programs, peer-to-peer, etc.)</t>
  </si>
  <si>
    <t>Student athlete mentor program</t>
  </si>
  <si>
    <t>Student work programs</t>
  </si>
  <si>
    <t>Room Parents</t>
  </si>
  <si>
    <t xml:space="preserve">Programs and initiatives geared to increasing communication with parents </t>
  </si>
  <si>
    <t xml:space="preserve">Open house opportunities </t>
  </si>
  <si>
    <t>ROTC programs offered</t>
  </si>
  <si>
    <t xml:space="preserve">Activities related to college or career/vocational fairs </t>
  </si>
  <si>
    <t>Opportunities for student to visit college campuses</t>
  </si>
  <si>
    <t>Programs for family members to acquire English literacy</t>
  </si>
  <si>
    <t>Migrant education programs keeping student on grade level, staying up with peers</t>
  </si>
  <si>
    <t xml:space="preserve">Documenting Personal Graduation Plans, 504 plan implementation </t>
  </si>
  <si>
    <t xml:space="preserve">Anti-bullying activities, programs, lessons, etc. </t>
  </si>
  <si>
    <t>Number of students targeted for truancy prevention due to high absentee rate</t>
  </si>
  <si>
    <t>Implementation of positive behavior systems</t>
  </si>
  <si>
    <t>Reductions in students being removed from class</t>
  </si>
  <si>
    <t>Door-to-door sweeps of truant students</t>
  </si>
  <si>
    <t>Use of character education programs</t>
  </si>
  <si>
    <t>Use of early warning discipline indicators</t>
  </si>
  <si>
    <t>Climate surveys / student satisfaction surveys</t>
  </si>
  <si>
    <t>Online courses for HS credit/credit recovery</t>
  </si>
  <si>
    <t>Summer school attendance rate</t>
  </si>
  <si>
    <t xml:space="preserve">Offering ESL summer school </t>
  </si>
  <si>
    <t>Credit recovery programs on campus</t>
  </si>
  <si>
    <t>School culture/climate initiatives</t>
  </si>
  <si>
    <t>Transition program to next level</t>
  </si>
  <si>
    <t>Fish camps</t>
  </si>
  <si>
    <t xml:space="preserve">Availability of extracurricular activities/after school activities </t>
  </si>
  <si>
    <t>Student clubs (sports, fishing, chess, language, boys and girls clubs, YMCA, etc.)</t>
  </si>
  <si>
    <t>Availability of early childhood education</t>
  </si>
  <si>
    <t>Response to Intervention programs, Student Success Initiative programs, 504 plans</t>
  </si>
  <si>
    <t>Transportation programs for challenged students</t>
  </si>
  <si>
    <t>Homeless education initiatives</t>
  </si>
  <si>
    <t>Guest speakers promoting “Stay In School”</t>
  </si>
  <si>
    <t>Campus-wide discipline program (CHAMPS, etc.)</t>
  </si>
  <si>
    <t>Attendance incentives</t>
  </si>
  <si>
    <t>Attendance measure for dropouts</t>
  </si>
  <si>
    <t xml:space="preserve">Breakfast program availability </t>
  </si>
  <si>
    <t>Mobile Healthcare</t>
  </si>
  <si>
    <t xml:space="preserve">Programs to transform classrooms and campuses to keep students engaged </t>
  </si>
  <si>
    <t xml:space="preserve">TEA PRS (Pregnancy Related Services) </t>
  </si>
  <si>
    <t xml:space="preserve">After school tutoring, homework assistance program availability </t>
  </si>
  <si>
    <t xml:space="preserve">Double block scheduling </t>
  </si>
  <si>
    <t xml:space="preserve">Teen leadership programs </t>
  </si>
  <si>
    <t>Personal graduation plan</t>
  </si>
  <si>
    <t>Extra / co-curricular activity availability</t>
  </si>
  <si>
    <t>At-risk Counselor(s)</t>
  </si>
  <si>
    <t>Social Work program(s)</t>
  </si>
  <si>
    <t>Student/family access to technology away from school</t>
  </si>
  <si>
    <t>Resources aimed at supporting technology (financial/personnel/infrastructure/etc.)</t>
  </si>
  <si>
    <t>Staff completing prof. development using technology, online courses, etc.</t>
  </si>
  <si>
    <t>Staff completing prof. dev. with technology as a tool to assist student learning</t>
  </si>
  <si>
    <t>Purchase and use of electronic textbooks, technology, infrastructure, etc.</t>
  </si>
  <si>
    <t>Number of "flipped" classrooms</t>
  </si>
  <si>
    <t>Ratio of students to computer work stations (tablets, lap tops, etc.)</t>
  </si>
  <si>
    <t xml:space="preserve">Extent to which state or other assessments are administered online </t>
  </si>
  <si>
    <t>Number of courses completed via online delivery (TxVSN or other)</t>
  </si>
  <si>
    <t>Student access to graphing calculators for state assessments</t>
  </si>
  <si>
    <t>One-to-One device initiatives</t>
  </si>
  <si>
    <t>B.Y.O.D. (Bring your Own Device) initiatives</t>
  </si>
  <si>
    <t xml:space="preserve">21st Century Classroom initiatives </t>
  </si>
  <si>
    <t>CTE course availability related to digital learning</t>
  </si>
  <si>
    <t>Online coursework availability/opportunities</t>
  </si>
  <si>
    <t>Use of technology to assist students in credit recovery</t>
  </si>
  <si>
    <t>Use of technology to assist students in credit acceleration</t>
  </si>
  <si>
    <t>Readily available computer access</t>
  </si>
  <si>
    <t>Technology initiatives to increase technology in classroom and with students work</t>
  </si>
  <si>
    <t>School policies updated to foster a digital learning environment</t>
  </si>
  <si>
    <t>Wi-fi access on and off campus for students, faculty and parents</t>
  </si>
  <si>
    <t>Student newscasts</t>
  </si>
  <si>
    <t>Participation in TEA’s Project Share</t>
  </si>
  <si>
    <t>Participation in the Texas Virtual School Network (TxVSN)</t>
  </si>
  <si>
    <t xml:space="preserve">Use of web filters for Internet safety </t>
  </si>
  <si>
    <t>Digital safety training for students/teachers/parents</t>
  </si>
  <si>
    <t>Training on cyberbullying</t>
  </si>
  <si>
    <t>Use of YouTube/Teacher Tube Channel</t>
  </si>
  <si>
    <t>Use of social media/other tools to deliver course content, instruction, tutoring</t>
  </si>
  <si>
    <t>Use of social media for communication between students, teachers and parents</t>
  </si>
  <si>
    <t>Use of models and tools that integrate technology and mobile learning in schools</t>
  </si>
  <si>
    <t>Digital access for use of probes in science classes</t>
  </si>
  <si>
    <t>Use of Digital Curation (finding free open content and warehouse it digitally)</t>
  </si>
  <si>
    <t>District and campus use of Texas STaR Chart</t>
  </si>
  <si>
    <t xml:space="preserve">Career Pathways designated for each grade level </t>
  </si>
  <si>
    <t xml:space="preserve">Home language surveys distributed and completed </t>
  </si>
  <si>
    <t>English language courses offered to ELL parents</t>
  </si>
  <si>
    <t>Open House opportunities for ELL parents</t>
  </si>
  <si>
    <t>CLEP students for foreign language students</t>
  </si>
  <si>
    <t>Foreign language course offerings in middle school</t>
  </si>
  <si>
    <t>Multiple language offerings</t>
  </si>
  <si>
    <t>AP Language courses</t>
  </si>
  <si>
    <t>Newcomer student program opportunities</t>
  </si>
  <si>
    <t>SIOP Instructional Model</t>
  </si>
  <si>
    <t>Foreign Language Clubs</t>
  </si>
  <si>
    <t>Online Course offerings in LOTE</t>
  </si>
  <si>
    <t>Bilingual class offerings</t>
  </si>
  <si>
    <t>Longitudinal data that reflects language acquisition</t>
  </si>
  <si>
    <t xml:space="preserve">Cultural programs available to assist students in 2nd language acquisition </t>
  </si>
  <si>
    <t xml:space="preserve">Availability of language tools for students  </t>
  </si>
  <si>
    <t>Language mentors - Confucius Classroom</t>
  </si>
  <si>
    <t xml:space="preserve">Mentorship programs to assist students in 2nd language acquisition </t>
  </si>
  <si>
    <t>Mentorship programs to assist ELL students</t>
  </si>
  <si>
    <t>High school mentors</t>
  </si>
  <si>
    <t xml:space="preserve">Business partnerships that promote 2nd language acquisition </t>
  </si>
  <si>
    <t>Multicultural clubs</t>
  </si>
  <si>
    <t>Cultural performances</t>
  </si>
  <si>
    <t xml:space="preserve">Providing translations of letters/notices to parents and students  </t>
  </si>
  <si>
    <t>Services for families that will assist students in a 2nd language acquisition</t>
  </si>
  <si>
    <t>Summer programs geared to language proficiency</t>
  </si>
  <si>
    <t xml:space="preserve">Community outreach programs/services aimed at 2nd language acquisition </t>
  </si>
  <si>
    <t>ESL/ELL program participation (% of total participation is ESL, % of pre-k are ESL)</t>
  </si>
  <si>
    <t>Target for dropout prevention</t>
  </si>
  <si>
    <t>Number of Dual Language Programs offered</t>
  </si>
  <si>
    <t>Percent of students completing 2 or more credits of a given foreign language</t>
  </si>
  <si>
    <t xml:space="preserve">Number of LOTE offerings available online or on campus </t>
  </si>
  <si>
    <t xml:space="preserve">LPAC decisions implemented, documented </t>
  </si>
  <si>
    <t>Low levels of risk in PBMAS on measures related to ELLs</t>
  </si>
  <si>
    <t>Name of Person Completing Form</t>
  </si>
  <si>
    <t>Title</t>
  </si>
  <si>
    <t>Description of programs, services, etc.</t>
  </si>
  <si>
    <r>
      <rPr>
        <sz val="14"/>
        <color theme="0"/>
        <rFont val="Calibri"/>
        <scheme val="minor"/>
      </rPr>
      <t>Educational Programs for Gifted and Talented</t>
    </r>
    <r>
      <rPr>
        <sz val="12"/>
        <color theme="1"/>
        <rFont val="Calibri"/>
        <family val="2"/>
        <scheme val="minor"/>
      </rPr>
      <t xml:space="preserve"> </t>
    </r>
    <r>
      <rPr>
        <sz val="14"/>
        <color theme="0"/>
        <rFont val="Calibri"/>
        <scheme val="minor"/>
      </rPr>
      <t>Students</t>
    </r>
  </si>
  <si>
    <t>Description of ongoing work/goals (optional)</t>
  </si>
  <si>
    <t>Link to content illustrating the criteria (optional)</t>
  </si>
  <si>
    <t>Our students participate in an End-of-Year field day annually.</t>
  </si>
  <si>
    <t>All required meetings are held yearly and the results are reported to the board.</t>
  </si>
  <si>
    <t xml:space="preserve">Our students participate in various Red Ribbon activities each day throughout the week. This is an annual event.   </t>
  </si>
  <si>
    <t>Every year we provide a program for the district and community with music, singing, and a guest speaker.  We invite and recognize our area veterans.</t>
  </si>
  <si>
    <t>One day during Red Ribbon Week we have the students dress like someone in a career they are interested in.</t>
  </si>
  <si>
    <t>Each year every teacher and administrator rates their use and abilities in technology. This is for continued funding for our e-rate grant.</t>
  </si>
  <si>
    <t>Our students attend a computer class weekly to learn technology skills needed in today's world.</t>
  </si>
  <si>
    <t>We stress Character Education in the classroom and on our webpage using Character Counts and The Character Network program Jim Lord produced called The Beginning of a Hero/Bully Alert.</t>
  </si>
  <si>
    <t>These surveys are included in our enrollment packet and are completed by our parents at the beginning of every school year.</t>
  </si>
  <si>
    <t>Each of our teachers are trained in Sheltered Instruction at Region VII to learn how to better serve and teach our Hispanic children in the classroom.</t>
  </si>
  <si>
    <t>We comply with all LPAC meeting guidelines to ensure we're providing our ESL students with the best education possible.</t>
  </si>
  <si>
    <t>Our students attend a computer class each week to learn technology skills.  Our students use various computer based reading, math, and science programs on a daily basis.</t>
  </si>
  <si>
    <t xml:space="preserve">Our students use the two programs; Istation and Think Through Math offered through Project Share in all of our math and reading classes.    </t>
  </si>
  <si>
    <t>We use The Beginning of a Hero/Bully Alert program offered by The Character Network.  We also provide an online reporting system on our district webpage to students and parents to report any safety concerns.</t>
  </si>
  <si>
    <t>Our students fill out a climate survey every year helping us to get an inside view of how they feel about their surroundings.</t>
  </si>
  <si>
    <t>Our GT students participate in a GT competition through Region VII.  Our counselor works with each of these students on their GT projects.</t>
  </si>
  <si>
    <t>All of our teachers earn a GT certification through Region VII.  Each year they take a 6 hour update course.  This helps them to provide enrichment lessons in the classroom to our GT students.</t>
  </si>
  <si>
    <t>Each year our GT students go on field trips to provide them with opportunities to expand their life experiences in the arts such as museums, theaters, and operas.</t>
  </si>
  <si>
    <t>West Rusk CCISD</t>
  </si>
  <si>
    <t>Yes</t>
  </si>
  <si>
    <t>Intermediate</t>
  </si>
  <si>
    <t>Campus</t>
  </si>
  <si>
    <t>Connie Lawrence</t>
  </si>
  <si>
    <t>Principal</t>
  </si>
  <si>
    <t>Criteria</t>
  </si>
  <si>
    <t>The district registered nurse delivers notice to parents of required immunizations.</t>
  </si>
  <si>
    <t>All students grade 3 - 5 participate in the Fitnessgram.  Results are downloaded into the state system.</t>
  </si>
  <si>
    <t>The School Health Advisory Counsel (SHAC) meets at least four times per year and reports their activities to the board in May.</t>
  </si>
  <si>
    <t>The TEA prepared "school report cards" are sent home to all campus parents with student report cards.</t>
  </si>
  <si>
    <t>All (100%) of West Rusk Intermediate staff are highly qualified.</t>
  </si>
  <si>
    <t xml:space="preserve">Connie Lawrence </t>
  </si>
  <si>
    <t>Exemplary</t>
  </si>
  <si>
    <t>Recognized</t>
  </si>
  <si>
    <t>Community and Parental Involvement</t>
  </si>
  <si>
    <t>Acceptable</t>
  </si>
  <si>
    <t>We have two RTI teachers and two aides on our campus.  They divide the responsibilities of the campus.  Our teachers also provide needed interventions in the classrooms.  We provide tutoring during school hours and during the summer for our students that fall under the SSI guidelines.  We have students that qualify for 504 accommodations, and we insure each students receive those accommodations.</t>
  </si>
  <si>
    <t>Overall Campus Rating</t>
  </si>
  <si>
    <t>3-5 Students competed in UIL Music Memory and Picture Memory.  Our music teacher instructed our students in beginning note reading, playing recorders, and listening to all types of music genres.</t>
  </si>
  <si>
    <t>Students art exhibits on or off campus</t>
  </si>
  <si>
    <t xml:space="preserve">Students are required to have 135 minutes of PE weekly, we provide 225 minutes. </t>
  </si>
  <si>
    <t>We have 2 school nurses for the district.  One works from 8 - 12 daily and the other from 7:30-4:30.</t>
  </si>
  <si>
    <t>We provided a public/employee health fair during the Fall Fest. Information and immunizations were offered. We also provided a Spring Raider Wellness Day for all employees.</t>
  </si>
  <si>
    <t>Our PTO sponsors a Santa Store annually.  This year it was called The Penguin Patch.  This allows our students and parents to buy gifts for family members and friends at a reduced price.</t>
  </si>
  <si>
    <t>Along with the Rusk County SSA Co-op, we hold Admission, Review, and Dismissal meetings with parents to review and adjust our students' academic needs and services.  Students covered under 504 receive accommodations reviewed at the beginning of each school year.</t>
  </si>
  <si>
    <t>In the areas of reading, social studies, and science, students in grades 3 - 5 created projects with direct correlation to academic units of study.</t>
  </si>
  <si>
    <t>100% of our ELLs participate until they reach a level of academic proficiency on TELPAS and STAAR ELA.</t>
  </si>
  <si>
    <t xml:space="preserve">Teachers use these educational channels to enhance academic achievement in all areas. </t>
  </si>
  <si>
    <t>The end of year awards assembly acknowledges student achievement in all academic subjects as well as citizenship, all year honor roll, all year perfect attendance etc.</t>
  </si>
  <si>
    <t>We have a plan in place which outlines what happens when a student violates school behavior policies.  The plan reflects consequences, parent contacts, teacher documentation, and student awareness of infractions.</t>
  </si>
  <si>
    <t>Yearly LPAC meetings guide administration decisions regarding ESL student progress, testing requirements, academic modifications, and review of progress possibly leading to dismissal from the program.</t>
  </si>
  <si>
    <t>Both parents and students are offered a plethora of web based opportunities to track and enhance academic learning.  Links are provided on our web page for easy access.</t>
  </si>
  <si>
    <t>Students have access to computers in each class.  We have a lab located in our building as well as access to I pads and Chromebooks.</t>
  </si>
  <si>
    <t>Students exhibited their personal art creations during our Talent Show in May, as well as displaying curriculum-based art work in our hallways throughout the year.</t>
  </si>
  <si>
    <t>Each six weeks we honor our students' academic achievements as well as the achievements of our faculty and staff.  All parents and general public are invited.</t>
  </si>
  <si>
    <t>Teachers are required to contact parents throughout the year with student concerns and/or compliments and keep documentation of those contacts.</t>
  </si>
  <si>
    <t>We utilize several tutoring programs using technology such as; Study Island, Prodigy, Istation, Think Through Math, Capstone, Skoolbo, Kaboots, Renaissance Learning and Power Reading.</t>
  </si>
  <si>
    <t>We use the Rosetta Stone and the Imagine Learning programs in our ESL classes to assist our students in learning English.  On our website we also offer links to Page Translator, Texas English Language Learners Portal, and Learn English Online which focuses on reading and writing to enhance English grammar acquisition.</t>
  </si>
  <si>
    <t>Each year our ELLs participate in TELPAS testing.  This testing provides student progress data.  We also track student progress through our ESL program.</t>
  </si>
  <si>
    <t>Our district uses the Region VII internet server. There are filters in place to prevent inappropriate use of web sites. We also use Impero to filter content.</t>
  </si>
  <si>
    <t>Our teachers attend technology online training during planning periods during the school day designed to enhance teacher productivity.  Our technology department provides training through e-mails on technology tips and links.</t>
  </si>
  <si>
    <t>We've provided eligible students with STAAR A (accommodated) online state assessment.</t>
  </si>
  <si>
    <t>Each student is required to complete a computer safety course.  This is completed in our computer class.</t>
  </si>
  <si>
    <t>We have a school counselor available to our students located on campus.</t>
  </si>
  <si>
    <t>Daily telephone calls to parents of absent students to reduce truancy.  We also communicate through student blue folders.</t>
  </si>
  <si>
    <t>All Intermediate Gifted and Talented students participated in UIL activities.</t>
  </si>
  <si>
    <t>In the fall, our G/T students participated in the Imagination Fair in Tyler.  They later attended SFA's Rumplestiltskin and traveled to ARP High School to observe a Robotics presentation.  We brought back kits for student use.</t>
  </si>
  <si>
    <t>Home language surveys are contained in the student registration packet. Those with languages other than English are passed on to the ESL department for testing.</t>
  </si>
  <si>
    <t>The Emergency Operation Plan is posted in each classroom.  Safety drills are conducted as required in the Emergency Operations Plan.</t>
  </si>
  <si>
    <t>Teachers are evaluated annually using the PDAS and TEA guidelines.</t>
  </si>
  <si>
    <t>Students participate in the UIL Academic competition.  This year we traveled to Frankston ISD in December.</t>
  </si>
  <si>
    <t>Students perform in the Veteran's Day program, Christmas program and end of year school music program.  Our entire student body attended a High School jazz band performance and performances by our 6th, 7th and 8th grade band students.  Our fifth graders sing at their graduation and our students performed various talent acts such as singing, dancing etc. in a PTO sponsored talent show.</t>
  </si>
  <si>
    <t>All 3-5 students went to a performance of the Kilgore College Opera, "Snow White" in October. Our GT students attended SFA's musical, "Rumplestiltskin".</t>
  </si>
  <si>
    <t>Our students collected can tabs for the Ronald McDonald House in Dallas.  We participated in Jump Rope for Heart which provides monetary donations in the area of heart care.</t>
  </si>
  <si>
    <t>We have a school counselor available on our campus who provides individual and group counseling to our students.</t>
  </si>
  <si>
    <t xml:space="preserve">We hold a Meet The Teacher Night the week before school starts every year.  We always have a great turnout from parents. </t>
  </si>
  <si>
    <t>Our PTO meets several times each semester to discuss campus and district concerns.  Every year they provide tee shirts for our Honor Club students. They sponsor our Talent Show and host our End of Year Bash.  They also raise funds to purchase angel tree gifts and playground equipment.</t>
  </si>
  <si>
    <t xml:space="preserve">Teachers keep parents informed of classroom and school activities through Facebook, Twitter, Remind, Webpages and Skyward Parent Access Portals.  </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</si>
</sst>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2"/>
      <color theme="1"/>
      <name val="Calibri"/>
      <family val="2"/>
      <scheme val="minor"/>
    </font>
    <font>
      <sz val="11"/>
      <color theme="1"/>
      <name val="Calibri"/>
      <family val="2"/>
      <scheme val="minor"/>
    </font>
    <font>
      <sz val="12"/>
      <color theme="0"/>
      <name val="Calibri"/>
      <family val="2"/>
      <scheme val="minor"/>
    </font>
    <font>
      <b/>
      <sz val="14"/>
      <color theme="0"/>
      <name val="Calibri"/>
      <scheme val="minor"/>
    </font>
    <font>
      <u/>
      <sz val="12"/>
      <color theme="10"/>
      <name val="Calibri"/>
      <family val="2"/>
      <scheme val="minor"/>
    </font>
    <font>
      <u/>
      <sz val="12"/>
      <color theme="11"/>
      <name val="Calibri"/>
      <family val="2"/>
      <scheme val="minor"/>
    </font>
    <font>
      <sz val="8"/>
      <name val="Calibri"/>
      <family val="2"/>
      <scheme val="minor"/>
    </font>
    <font>
      <sz val="14"/>
      <color theme="0"/>
      <name val="Calibri"/>
      <scheme val="minor"/>
    </font>
    <font>
      <sz val="10"/>
      <color theme="1"/>
      <name val="Calibri"/>
      <family val="2"/>
      <scheme val="minor"/>
    </font>
    <font>
      <sz val="14"/>
      <color theme="0"/>
      <name val="Calibri"/>
      <family val="2"/>
      <scheme val="minor"/>
    </font>
    <font>
      <sz val="14"/>
      <color theme="1"/>
      <name val="Calibri"/>
      <family val="2"/>
      <scheme val="minor"/>
    </font>
    <font>
      <b/>
      <sz val="14"/>
      <color theme="1"/>
      <name val="Calibri"/>
      <family val="2"/>
      <scheme val="minor"/>
    </font>
  </fonts>
  <fills count="13">
    <fill>
      <patternFill patternType="none"/>
    </fill>
    <fill>
      <patternFill patternType="gray125"/>
    </fill>
    <fill>
      <patternFill patternType="solid">
        <fgColor theme="1"/>
        <bgColor indexed="64"/>
      </patternFill>
    </fill>
    <fill>
      <patternFill patternType="solid">
        <fgColor theme="3"/>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0000"/>
        <bgColor indexed="64"/>
      </patternFill>
    </fill>
    <fill>
      <patternFill patternType="solid">
        <fgColor theme="2" tint="-0.749992370372631"/>
        <bgColor indexed="64"/>
      </patternFill>
    </fill>
    <fill>
      <patternFill patternType="solid">
        <fgColor theme="1" tint="0.14999847407452621"/>
        <bgColor indexed="64"/>
      </patternFill>
    </fill>
    <fill>
      <patternFill patternType="solid">
        <fgColor rgb="FF660066"/>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s>
  <cellStyleXfs count="85">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0">
    <xf numFmtId="0" fontId="0" fillId="0" borderId="0" xfId="0"/>
    <xf numFmtId="0" fontId="0" fillId="0" borderId="1" xfId="0" applyBorder="1"/>
    <xf numFmtId="0" fontId="2" fillId="2" borderId="1" xfId="0" applyFont="1" applyFill="1" applyBorder="1"/>
    <xf numFmtId="0" fontId="2" fillId="3" borderId="1" xfId="0" applyFont="1" applyFill="1" applyBorder="1"/>
    <xf numFmtId="0" fontId="3" fillId="3" borderId="2" xfId="0" applyFont="1" applyFill="1" applyBorder="1"/>
    <xf numFmtId="0" fontId="0" fillId="3" borderId="3" xfId="0" applyFill="1" applyBorder="1"/>
    <xf numFmtId="0" fontId="0" fillId="3" borderId="4" xfId="0" applyFill="1" applyBorder="1"/>
    <xf numFmtId="0" fontId="2" fillId="4" borderId="1" xfId="0" applyFont="1" applyFill="1" applyBorder="1"/>
    <xf numFmtId="0" fontId="3" fillId="4" borderId="2" xfId="0" applyFont="1" applyFill="1" applyBorder="1"/>
    <xf numFmtId="0" fontId="0" fillId="4" borderId="3" xfId="0" applyFill="1" applyBorder="1"/>
    <xf numFmtId="0" fontId="0" fillId="4" borderId="4" xfId="0" applyFill="1" applyBorder="1"/>
    <xf numFmtId="0" fontId="2" fillId="5" borderId="1" xfId="0" applyFont="1" applyFill="1" applyBorder="1"/>
    <xf numFmtId="0" fontId="3" fillId="5" borderId="2" xfId="0" applyFont="1" applyFill="1" applyBorder="1"/>
    <xf numFmtId="0" fontId="0" fillId="5" borderId="3" xfId="0" applyFill="1" applyBorder="1"/>
    <xf numFmtId="0" fontId="0" fillId="5" borderId="4" xfId="0" applyFill="1" applyBorder="1"/>
    <xf numFmtId="0" fontId="2" fillId="6" borderId="1" xfId="0" applyFont="1" applyFill="1" applyBorder="1"/>
    <xf numFmtId="0" fontId="3" fillId="6" borderId="2" xfId="0" applyFont="1" applyFill="1" applyBorder="1"/>
    <xf numFmtId="0" fontId="0" fillId="6" borderId="3" xfId="0" applyFill="1" applyBorder="1"/>
    <xf numFmtId="0" fontId="0" fillId="6" borderId="4" xfId="0" applyFill="1" applyBorder="1"/>
    <xf numFmtId="0" fontId="2" fillId="7" borderId="1" xfId="0" applyFont="1" applyFill="1" applyBorder="1"/>
    <xf numFmtId="0" fontId="3" fillId="7" borderId="2" xfId="0" applyFont="1" applyFill="1" applyBorder="1"/>
    <xf numFmtId="0" fontId="0" fillId="7" borderId="3" xfId="0" applyFill="1" applyBorder="1"/>
    <xf numFmtId="0" fontId="0" fillId="7" borderId="4" xfId="0" applyFill="1" applyBorder="1"/>
    <xf numFmtId="0" fontId="2" fillId="8" borderId="1" xfId="0" applyFont="1" applyFill="1" applyBorder="1"/>
    <xf numFmtId="0" fontId="3" fillId="8" borderId="2" xfId="0" applyFont="1" applyFill="1" applyBorder="1"/>
    <xf numFmtId="0" fontId="0" fillId="8" borderId="3" xfId="0" applyFill="1" applyBorder="1"/>
    <xf numFmtId="0" fontId="0" fillId="8" borderId="4" xfId="0" applyFill="1" applyBorder="1"/>
    <xf numFmtId="0" fontId="2" fillId="9" borderId="1" xfId="0" applyFont="1" applyFill="1" applyBorder="1"/>
    <xf numFmtId="0" fontId="3" fillId="9" borderId="2" xfId="0" applyFont="1" applyFill="1" applyBorder="1"/>
    <xf numFmtId="0" fontId="0" fillId="9" borderId="3" xfId="0" applyFill="1" applyBorder="1"/>
    <xf numFmtId="0" fontId="0" fillId="9" borderId="4" xfId="0" applyFill="1" applyBorder="1"/>
    <xf numFmtId="0" fontId="2" fillId="10" borderId="1" xfId="0" applyFont="1" applyFill="1" applyBorder="1"/>
    <xf numFmtId="0" fontId="3" fillId="10" borderId="2" xfId="0" applyFont="1" applyFill="1" applyBorder="1"/>
    <xf numFmtId="0" fontId="0" fillId="10" borderId="3" xfId="0" applyFill="1" applyBorder="1"/>
    <xf numFmtId="0" fontId="0" fillId="10" borderId="4" xfId="0" applyFill="1" applyBorder="1"/>
    <xf numFmtId="0" fontId="2" fillId="11" borderId="0" xfId="0" applyFont="1" applyFill="1"/>
    <xf numFmtId="0" fontId="0" fillId="0" borderId="1" xfId="0" applyBorder="1" applyAlignment="1">
      <alignment wrapText="1"/>
    </xf>
    <xf numFmtId="0" fontId="0" fillId="0" borderId="1" xfId="0" applyFont="1" applyBorder="1" applyAlignment="1">
      <alignment wrapText="1"/>
    </xf>
    <xf numFmtId="0" fontId="3" fillId="2" borderId="2" xfId="0" applyFont="1" applyFill="1" applyBorder="1"/>
    <xf numFmtId="0" fontId="0" fillId="2" borderId="3" xfId="0" applyFill="1" applyBorder="1"/>
    <xf numFmtId="0" fontId="0" fillId="2" borderId="4" xfId="0" applyFill="1" applyBorder="1"/>
    <xf numFmtId="0" fontId="7" fillId="12" borderId="0" xfId="0" applyFont="1" applyFill="1"/>
    <xf numFmtId="0" fontId="0" fillId="12" borderId="0" xfId="0" applyFill="1"/>
    <xf numFmtId="0" fontId="2" fillId="10" borderId="1" xfId="0" applyFont="1" applyFill="1" applyBorder="1" applyAlignment="1">
      <alignment horizontal="center"/>
    </xf>
    <xf numFmtId="0" fontId="0" fillId="0" borderId="1" xfId="0" applyBorder="1" applyAlignment="1">
      <alignment horizontal="center" vertical="center"/>
    </xf>
    <xf numFmtId="0" fontId="2" fillId="10" borderId="1" xfId="0" applyFont="1" applyFill="1" applyBorder="1" applyAlignment="1">
      <alignment horizontal="center" vertical="center"/>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3" borderId="1" xfId="0" applyFont="1" applyFill="1" applyBorder="1" applyAlignment="1">
      <alignment horizontal="center"/>
    </xf>
    <xf numFmtId="0" fontId="0" fillId="0" borderId="1" xfId="0" applyBorder="1" applyAlignment="1">
      <alignment vertical="center" wrapText="1"/>
    </xf>
    <xf numFmtId="0" fontId="2" fillId="4" borderId="1" xfId="0" applyFont="1" applyFill="1" applyBorder="1" applyAlignment="1">
      <alignment horizontal="center"/>
    </xf>
    <xf numFmtId="0" fontId="2" fillId="4" borderId="1" xfId="0" applyFont="1" applyFill="1" applyBorder="1" applyAlignment="1">
      <alignment horizontal="center" vertical="center"/>
    </xf>
    <xf numFmtId="0" fontId="0" fillId="0" borderId="1" xfId="0" applyBorder="1" applyAlignment="1">
      <alignment vertical="top" wrapText="1"/>
    </xf>
    <xf numFmtId="0" fontId="2" fillId="5" borderId="1" xfId="0" applyFont="1" applyFill="1" applyBorder="1" applyAlignment="1">
      <alignment horizontal="center"/>
    </xf>
    <xf numFmtId="0" fontId="2" fillId="6" borderId="1" xfId="0" applyFont="1" applyFill="1" applyBorder="1" applyAlignment="1">
      <alignment horizontal="center"/>
    </xf>
    <xf numFmtId="0" fontId="2" fillId="7" borderId="1" xfId="0" applyFont="1" applyFill="1" applyBorder="1" applyAlignment="1">
      <alignment horizontal="center"/>
    </xf>
    <xf numFmtId="0" fontId="2" fillId="8" borderId="1" xfId="0" applyFont="1" applyFill="1" applyBorder="1" applyAlignment="1">
      <alignment horizontal="center"/>
    </xf>
    <xf numFmtId="0" fontId="2" fillId="9" borderId="1" xfId="0" applyFont="1" applyFill="1" applyBorder="1" applyAlignment="1">
      <alignment horizontal="center"/>
    </xf>
    <xf numFmtId="0" fontId="1" fillId="0" borderId="1" xfId="0" applyFont="1" applyBorder="1" applyAlignment="1">
      <alignment horizontal="center" vertical="center"/>
    </xf>
    <xf numFmtId="0" fontId="8" fillId="0" borderId="1" xfId="0" applyFont="1" applyBorder="1" applyAlignment="1">
      <alignment horizontal="center" vertical="center"/>
    </xf>
    <xf numFmtId="0" fontId="0" fillId="0" borderId="1" xfId="0" applyBorder="1" applyAlignment="1">
      <alignment horizontal="left" vertical="center" wrapText="1"/>
    </xf>
    <xf numFmtId="0" fontId="10" fillId="0" borderId="0" xfId="0" applyFont="1"/>
    <xf numFmtId="0" fontId="0" fillId="0" borderId="1" xfId="0" applyFont="1" applyBorder="1" applyAlignment="1">
      <alignment horizontal="left" vertical="top" wrapText="1"/>
    </xf>
    <xf numFmtId="0" fontId="0" fillId="0" borderId="1" xfId="0" applyBorder="1" applyAlignment="1">
      <alignment horizontal="left" vertical="top" wrapText="1"/>
    </xf>
    <xf numFmtId="0" fontId="0" fillId="0" borderId="1"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9" fillId="12" borderId="0" xfId="0" applyFont="1" applyFill="1" applyAlignment="1">
      <alignment horizontal="center" vertical="center"/>
    </xf>
    <xf numFmtId="0" fontId="11" fillId="0" borderId="0" xfId="0" applyFont="1" applyAlignment="1">
      <alignment horizontal="center"/>
    </xf>
    <xf numFmtId="0" fontId="0" fillId="0" borderId="0" xfId="0" applyAlignment="1">
      <alignment horizontal="center"/>
    </xf>
  </cellXfs>
  <cellStyles count="8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0</xdr:col>
      <xdr:colOff>12700</xdr:colOff>
      <xdr:row>0</xdr:row>
      <xdr:rowOff>25400</xdr:rowOff>
    </xdr:from>
    <xdr:ext cx="8242300" cy="13284200"/>
    <xdr:sp macro="" textlink="" fLocksText="0">
      <xdr:nvSpPr>
        <xdr:cNvPr id="2" name="TextBox 1"/>
        <xdr:cNvSpPr txBox="1"/>
      </xdr:nvSpPr>
      <xdr:spPr>
        <a:xfrm>
          <a:off x="12700" y="25400"/>
          <a:ext cx="8242300" cy="132842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lIns="182880" rIns="182880" rtlCol="0" anchor="t" anchorCtr="0">
          <a:noAutofit/>
        </a:bodyPr>
        <a:lstStyle/>
        <a:p>
          <a:pPr algn="ctr"/>
          <a:r>
            <a:rPr lang="en-US" sz="1400" b="1"/>
            <a:t>TASA HB 5 Self Evaluation Toolkit Directions</a:t>
          </a:r>
        </a:p>
        <a:p>
          <a:pPr algn="l"/>
          <a:endParaRPr lang="en-US" sz="1100"/>
        </a:p>
        <a:p>
          <a:pPr algn="l"/>
          <a:r>
            <a:rPr lang="en-US" sz="1100"/>
            <a:t>Prior to completing this Excel document, a review of</a:t>
          </a:r>
          <a:r>
            <a:rPr lang="en-US" sz="1100" baseline="0"/>
            <a:t> the </a:t>
          </a:r>
          <a:r>
            <a:rPr lang="en-US" sz="1100" u="none"/>
            <a:t>TASA overview</a:t>
          </a:r>
          <a:r>
            <a:rPr lang="en-US" sz="1100" u="none" baseline="0"/>
            <a:t> </a:t>
          </a:r>
          <a:r>
            <a:rPr lang="en-US" sz="1100" baseline="0"/>
            <a:t>t</a:t>
          </a:r>
          <a:r>
            <a:rPr lang="en-US" sz="1100"/>
            <a:t>hat outlines the background and requirements of TEC 39.0545</a:t>
          </a:r>
          <a:r>
            <a:rPr lang="en-US" sz="1100" baseline="0"/>
            <a:t> </a:t>
          </a:r>
          <a:r>
            <a:rPr lang="en-US" sz="1100"/>
            <a:t>may be useful (</a:t>
          </a:r>
          <a:r>
            <a:rPr lang="en-US" sz="1100" i="1"/>
            <a:t>Background/Description of Community Engagement Under HB 5</a:t>
          </a:r>
          <a:r>
            <a:rPr lang="en-US" sz="1100"/>
            <a:t>).</a:t>
          </a:r>
          <a:r>
            <a:rPr lang="en-US" sz="1100" baseline="0"/>
            <a:t>  </a:t>
          </a:r>
        </a:p>
        <a:p>
          <a:pPr algn="l"/>
          <a:endParaRPr lang="en-US" sz="1100"/>
        </a:p>
        <a:p>
          <a:pPr algn="l"/>
          <a:r>
            <a:rPr lang="en-US" sz="1100"/>
            <a:t>To complete the TASA HB 5 Evaluation Tool (Excel):</a:t>
          </a:r>
        </a:p>
        <a:p>
          <a:pPr algn="l"/>
          <a:endParaRPr lang="en-US" sz="1100"/>
        </a:p>
        <a:p>
          <a:pPr algn="l"/>
          <a:r>
            <a:rPr lang="en-US" sz="1100"/>
            <a:t>1.  Click one of the 9 factors (tabs) located at the bottom of the document.</a:t>
          </a:r>
        </a:p>
        <a:p>
          <a:pPr algn="l"/>
          <a:endParaRPr lang="en-US" sz="1100"/>
        </a:p>
        <a:p>
          <a:pPr algn="l"/>
          <a:endParaRPr lang="en-US" sz="1100"/>
        </a:p>
        <a:p>
          <a:pPr algn="l"/>
          <a:endParaRPr lang="en-US" sz="1100"/>
        </a:p>
        <a:p>
          <a:pPr algn="l"/>
          <a:r>
            <a:rPr lang="en-US" sz="1100"/>
            <a:t>2.  Once a factor has been selected, click on a cell under </a:t>
          </a:r>
          <a:r>
            <a:rPr lang="en-US" sz="1100" i="1"/>
            <a:t>Criteria that could be considered in evaluating a district/campus </a:t>
          </a:r>
          <a:r>
            <a:rPr lang="en-US" sz="1100"/>
            <a:t>for a list of pre-populated items that a district/campus could use as criteria for evaluation </a:t>
          </a:r>
          <a:r>
            <a:rPr lang="en-US" sz="1100" u="sng"/>
            <a:t>or</a:t>
          </a:r>
          <a:r>
            <a:rPr lang="en-US" sz="1100"/>
            <a:t> click on the cell under </a:t>
          </a:r>
          <a:r>
            <a:rPr lang="en-US" sz="1100" i="1"/>
            <a:t>List of other factors (</a:t>
          </a:r>
          <a:r>
            <a:rPr lang="en-US" sz="1100"/>
            <a:t>which allows districts/campuses to use criteria created locally).  If you click on a cell under, </a:t>
          </a:r>
          <a:r>
            <a:rPr lang="en-US" sz="1100" i="1"/>
            <a:t>Criteria that could be considered in evaluating a district/campus</a:t>
          </a:r>
          <a:r>
            <a:rPr lang="en-US" sz="1100"/>
            <a:t>, an arrow will appear to the right allowing you to scroll through a list of pre-populated criteria a district may want to consider.  Please note the list is not exhaustive and is only meant to serve as a tool to assist districts/local committees in determining the criteria to be evaluated.</a:t>
          </a:r>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r>
            <a:rPr lang="en-US" sz="1100"/>
            <a:t>3.  Once the criteria for evaluation that was developed by the local committee is decided, click on a</a:t>
          </a:r>
          <a:br>
            <a:rPr lang="en-US" sz="1100"/>
          </a:br>
          <a:r>
            <a:rPr lang="en-US" sz="1100"/>
            <a:t>     cell under, </a:t>
          </a:r>
          <a:r>
            <a:rPr lang="en-US" sz="1100" i="1"/>
            <a:t>Rating</a:t>
          </a:r>
          <a:r>
            <a:rPr lang="en-US" sz="1100"/>
            <a:t>.  Once you have clicked on a cell under </a:t>
          </a:r>
          <a:r>
            <a:rPr lang="en-US" sz="1100" i="1"/>
            <a:t>Rating</a:t>
          </a:r>
          <a:r>
            <a:rPr lang="en-US" sz="1100"/>
            <a:t>, an arrow will appear on the right </a:t>
          </a:r>
          <a:br>
            <a:rPr lang="en-US" sz="1100"/>
          </a:br>
          <a:r>
            <a:rPr lang="en-US" sz="1100"/>
            <a:t>     allowing</a:t>
          </a:r>
          <a:r>
            <a:rPr lang="en-US" sz="1100" baseline="0"/>
            <a:t> </a:t>
          </a:r>
          <a:r>
            <a:rPr lang="en-US" sz="1100"/>
            <a:t>you to choose: exemplary, recognized, acceptable or unacceptable.  </a:t>
          </a:r>
        </a:p>
        <a:p>
          <a:pPr algn="l"/>
          <a:endParaRPr lang="en-US" sz="1100"/>
        </a:p>
        <a:p>
          <a:pPr algn="l"/>
          <a:endParaRPr lang="en-US" sz="1100"/>
        </a:p>
        <a:p>
          <a:pPr algn="l"/>
          <a:endParaRPr lang="en-US" sz="1100"/>
        </a:p>
        <a:p>
          <a:pPr algn="l"/>
          <a:endParaRPr lang="en-US" sz="1100"/>
        </a:p>
        <a:p>
          <a:pPr algn="l"/>
          <a:endParaRPr lang="en-US" sz="1100"/>
        </a:p>
        <a:p>
          <a:pPr algn="l"/>
          <a:endParaRPr lang="en-US" sz="1100"/>
        </a:p>
        <a:p>
          <a:pPr algn="l"/>
          <a:r>
            <a:rPr lang="en-US" sz="1100"/>
            <a:t>4.  Then, click on a cell under, </a:t>
          </a:r>
          <a:r>
            <a:rPr lang="en-US" sz="1100" i="1"/>
            <a:t>Description of Programs, Services, etc.</a:t>
          </a:r>
          <a:r>
            <a:rPr lang="en-US" sz="1100"/>
            <a:t>, and provide a description/narrative of the work, programs, services, etc. that was evaluated.  </a:t>
          </a:r>
        </a:p>
        <a:p>
          <a:pPr algn="l"/>
          <a:endParaRPr lang="en-US" sz="1100"/>
        </a:p>
        <a:p>
          <a:pPr algn="l"/>
          <a:endParaRPr lang="en-US" sz="1100"/>
        </a:p>
        <a:p>
          <a:pPr algn="l"/>
          <a:endParaRPr lang="en-US" sz="1100"/>
        </a:p>
        <a:p>
          <a:pPr algn="l"/>
          <a:r>
            <a:rPr lang="en-US" sz="1100"/>
            <a:t>5.  Districts/Campuses wishing to provide a link that would further illustrate the programs and services related to the criteria used, may include the link in the cell under, </a:t>
          </a:r>
          <a:r>
            <a:rPr lang="en-US" sz="1100" i="1"/>
            <a:t>Link to content illustrating these criteria</a:t>
          </a:r>
          <a:r>
            <a:rPr lang="en-US" sz="1100"/>
            <a:t>. </a:t>
          </a:r>
        </a:p>
        <a:p>
          <a:pPr algn="l"/>
          <a:endParaRPr lang="en-US" sz="1100"/>
        </a:p>
        <a:p>
          <a:pPr algn="l"/>
          <a:r>
            <a:rPr lang="en-US" sz="1100"/>
            <a:t>6.  Districts/Campuses wanting to describe ongoing work, targeted goals, next steps, etc., related to the criteria used for evaluation, may include that information in the cell provided under, </a:t>
          </a:r>
          <a:r>
            <a:rPr lang="en-US" sz="1100" i="1"/>
            <a:t>Description of ongoing work/future goals</a:t>
          </a:r>
          <a:r>
            <a:rPr lang="en-US" sz="1100"/>
            <a:t>.</a:t>
          </a:r>
        </a:p>
        <a:p>
          <a:pPr algn="l"/>
          <a:endParaRPr lang="en-US" sz="1100"/>
        </a:p>
        <a:p>
          <a:pPr algn="l"/>
          <a:r>
            <a:rPr lang="en-US" sz="1100"/>
            <a:t>7.  On the factor tab titled, </a:t>
          </a:r>
          <a:r>
            <a:rPr lang="en-US" sz="1100" i="1"/>
            <a:t>Compliance and Policy Reporting Requirements</a:t>
          </a:r>
          <a:r>
            <a:rPr lang="en-US" sz="1100"/>
            <a:t>, the rating for this criteria is not</a:t>
          </a:r>
          <a:br>
            <a:rPr lang="en-US" sz="1100"/>
          </a:br>
          <a:r>
            <a:rPr lang="en-US" sz="1100"/>
            <a:t>     recognized, acceptable, etc., </a:t>
          </a:r>
          <a:r>
            <a:rPr lang="en-US" sz="1100" u="sng"/>
            <a:t>but</a:t>
          </a:r>
          <a:r>
            <a:rPr lang="en-US" sz="1100"/>
            <a:t> "yes" or "no”.</a:t>
          </a:r>
        </a:p>
        <a:p>
          <a:pPr algn="l"/>
          <a:endParaRPr lang="en-US" sz="1100"/>
        </a:p>
        <a:p>
          <a:pPr algn="l"/>
          <a:endParaRPr lang="en-US" sz="1100"/>
        </a:p>
        <a:p>
          <a:pPr algn="l"/>
          <a:endParaRPr lang="en-US" sz="1100"/>
        </a:p>
        <a:p>
          <a:pPr algn="l"/>
          <a:endParaRPr lang="en-US" sz="1100"/>
        </a:p>
        <a:p>
          <a:pPr algn="l"/>
          <a:r>
            <a:rPr lang="en-US" sz="1100"/>
            <a:t>8.  Once the district/campus ratings have been completed, go to the top of the Excel sheet and complete information in the cells labeled for each of the 9 factors, District, Overall Rating, Campus (if applicable), Name of Person Completing Form, Title.</a:t>
          </a:r>
        </a:p>
        <a:p>
          <a:pPr algn="l"/>
          <a:endParaRPr lang="en-US" sz="1100"/>
        </a:p>
        <a:p>
          <a:pPr algn="l"/>
          <a:endParaRPr lang="en-US" sz="1100"/>
        </a:p>
        <a:p>
          <a:pPr algn="l"/>
          <a:endParaRPr lang="en-US" sz="1100"/>
        </a:p>
        <a:p>
          <a:pPr algn="l"/>
          <a:endParaRPr lang="en-US" sz="1100"/>
        </a:p>
        <a:p>
          <a:pPr algn="l"/>
          <a:r>
            <a:rPr lang="en-US" sz="1100"/>
            <a:t>9.  Once all of the Excel sheets</a:t>
          </a:r>
          <a:r>
            <a:rPr lang="en-US" sz="1100" baseline="0"/>
            <a:t> are completed districts/campuses</a:t>
          </a:r>
          <a:r>
            <a:rPr lang="en-US" sz="1100"/>
            <a:t> may want to use the Excel tab labeled, </a:t>
          </a:r>
          <a:r>
            <a:rPr lang="en-US" sz="1100" i="1"/>
            <a:t>Overall Ratings</a:t>
          </a:r>
          <a:r>
            <a:rPr lang="en-US" sz="1100"/>
            <a:t>, to compile all data at the district and campus levels.  </a:t>
          </a:r>
        </a:p>
        <a:p>
          <a:pPr algn="l"/>
          <a:endParaRPr lang="en-US" sz="1100"/>
        </a:p>
        <a:p>
          <a:pPr algn="l"/>
          <a:r>
            <a:rPr lang="en-US" sz="1100"/>
            <a:t>Note: This is an Excel document that can be modified to meet the individual needs of the district/campuses. </a:t>
          </a:r>
        </a:p>
        <a:p>
          <a:pPr algn="l"/>
          <a:endParaRPr lang="en-US" sz="1100"/>
        </a:p>
        <a:p>
          <a:pPr algn="l"/>
          <a:r>
            <a:rPr lang="en-US" sz="1100"/>
            <a:t>10.  Once districts have completed assigning district and campus ratings, they should input the ratings in PEIMS as directed by TEA.  Directions and deadline information on when and how this information should be submitted to TEA can be found</a:t>
          </a:r>
          <a:r>
            <a:rPr lang="en-US" sz="1100" baseline="0"/>
            <a:t> in the TASA HB 5 Toolkit at www.tasanet.org, under the </a:t>
          </a:r>
          <a:r>
            <a:rPr lang="en-US" sz="1100" i="1" baseline="0"/>
            <a:t>Advocacy</a:t>
          </a:r>
          <a:r>
            <a:rPr lang="en-US" sz="1100" baseline="0"/>
            <a:t> tab</a:t>
          </a:r>
          <a:r>
            <a:rPr lang="en-US" sz="1100"/>
            <a:t>.</a:t>
          </a:r>
          <a:r>
            <a:rPr lang="en-US" sz="1100" baseline="0"/>
            <a:t> </a:t>
          </a:r>
          <a:r>
            <a:rPr lang="en-US" sz="1100"/>
            <a:t> Districts are only required to submit the district/campus ratings to PEIMS.  No supporting documentation is required to be submitted under the statute.  </a:t>
          </a:r>
        </a:p>
        <a:p>
          <a:pPr algn="l"/>
          <a:endParaRPr lang="en-US" sz="1100"/>
        </a:p>
        <a:p>
          <a:pPr algn="l"/>
          <a:r>
            <a:rPr lang="en-US" sz="1100"/>
            <a:t>11.  Districts are required to make the ratings publicly available.  This Excel document</a:t>
          </a:r>
          <a:r>
            <a:rPr lang="en-US" sz="1100" baseline="0"/>
            <a:t> may</a:t>
          </a:r>
          <a:r>
            <a:rPr lang="en-US" sz="1100"/>
            <a:t> be used as developed by TASA,</a:t>
          </a:r>
          <a:r>
            <a:rPr lang="en-US" sz="1100" baseline="0"/>
            <a:t> </a:t>
          </a:r>
          <a:r>
            <a:rPr lang="en-US" sz="1100"/>
            <a:t>or districts can create their own.</a:t>
          </a:r>
        </a:p>
      </xdr:txBody>
    </xdr:sp>
    <xdr:clientData fLocksWithSheet="0"/>
  </xdr:oneCellAnchor>
  <xdr:twoCellAnchor editAs="oneCell">
    <xdr:from>
      <xdr:col>1</xdr:col>
      <xdr:colOff>190500</xdr:colOff>
      <xdr:row>8</xdr:row>
      <xdr:rowOff>25400</xdr:rowOff>
    </xdr:from>
    <xdr:to>
      <xdr:col>8</xdr:col>
      <xdr:colOff>50800</xdr:colOff>
      <xdr:row>9</xdr:row>
      <xdr:rowOff>63500</xdr:rowOff>
    </xdr:to>
    <xdr:pic>
      <xdr:nvPicPr>
        <xdr:cNvPr id="4" name="Picture 3"/>
        <xdr:cNvPicPr>
          <a:picLocks noChangeAspect="1"/>
        </xdr:cNvPicPr>
      </xdr:nvPicPr>
      <xdr:blipFill>
        <a:blip xmlns:r="http://schemas.openxmlformats.org/officeDocument/2006/relationships" r:embed="rId1"/>
        <a:stretch>
          <a:fillRect/>
        </a:stretch>
      </xdr:blipFill>
      <xdr:spPr>
        <a:xfrm>
          <a:off x="1016000" y="1549400"/>
          <a:ext cx="5638800" cy="228600"/>
        </a:xfrm>
        <a:prstGeom prst="rect">
          <a:avLst/>
        </a:prstGeom>
      </xdr:spPr>
    </xdr:pic>
    <xdr:clientData/>
  </xdr:twoCellAnchor>
  <xdr:twoCellAnchor editAs="oneCell">
    <xdr:from>
      <xdr:col>7</xdr:col>
      <xdr:colOff>266684</xdr:colOff>
      <xdr:row>23</xdr:row>
      <xdr:rowOff>63500</xdr:rowOff>
    </xdr:from>
    <xdr:to>
      <xdr:col>8</xdr:col>
      <xdr:colOff>675457</xdr:colOff>
      <xdr:row>29</xdr:row>
      <xdr:rowOff>50800</xdr:rowOff>
    </xdr:to>
    <xdr:pic>
      <xdr:nvPicPr>
        <xdr:cNvPr id="8" name="Picture 7"/>
        <xdr:cNvPicPr>
          <a:picLocks noChangeAspect="1"/>
        </xdr:cNvPicPr>
      </xdr:nvPicPr>
      <xdr:blipFill>
        <a:blip xmlns:r="http://schemas.openxmlformats.org/officeDocument/2006/relationships" r:embed="rId2"/>
        <a:stretch>
          <a:fillRect/>
        </a:stretch>
      </xdr:blipFill>
      <xdr:spPr>
        <a:xfrm>
          <a:off x="6074817" y="4542367"/>
          <a:ext cx="1238507" cy="1155700"/>
        </a:xfrm>
        <a:prstGeom prst="rect">
          <a:avLst/>
        </a:prstGeom>
      </xdr:spPr>
    </xdr:pic>
    <xdr:clientData/>
  </xdr:twoCellAnchor>
  <xdr:twoCellAnchor editAs="oneCell">
    <xdr:from>
      <xdr:col>2</xdr:col>
      <xdr:colOff>330200</xdr:colOff>
      <xdr:row>15</xdr:row>
      <xdr:rowOff>50800</xdr:rowOff>
    </xdr:from>
    <xdr:to>
      <xdr:col>8</xdr:col>
      <xdr:colOff>84666</xdr:colOff>
      <xdr:row>17</xdr:row>
      <xdr:rowOff>176794</xdr:rowOff>
    </xdr:to>
    <xdr:pic>
      <xdr:nvPicPr>
        <xdr:cNvPr id="10" name="Picture 9"/>
        <xdr:cNvPicPr>
          <a:picLocks noChangeAspect="1"/>
        </xdr:cNvPicPr>
      </xdr:nvPicPr>
      <xdr:blipFill>
        <a:blip xmlns:r="http://schemas.openxmlformats.org/officeDocument/2006/relationships" r:embed="rId3"/>
        <a:stretch>
          <a:fillRect/>
        </a:stretch>
      </xdr:blipFill>
      <xdr:spPr>
        <a:xfrm>
          <a:off x="1989667" y="2971800"/>
          <a:ext cx="4732866" cy="515461"/>
        </a:xfrm>
        <a:prstGeom prst="rect">
          <a:avLst/>
        </a:prstGeom>
      </xdr:spPr>
    </xdr:pic>
    <xdr:clientData/>
  </xdr:twoCellAnchor>
  <xdr:twoCellAnchor editAs="oneCell">
    <xdr:from>
      <xdr:col>2</xdr:col>
      <xdr:colOff>414865</xdr:colOff>
      <xdr:row>16</xdr:row>
      <xdr:rowOff>91426</xdr:rowOff>
    </xdr:from>
    <xdr:to>
      <xdr:col>8</xdr:col>
      <xdr:colOff>270932</xdr:colOff>
      <xdr:row>22</xdr:row>
      <xdr:rowOff>71310</xdr:rowOff>
    </xdr:to>
    <xdr:pic>
      <xdr:nvPicPr>
        <xdr:cNvPr id="11" name="Picture 10"/>
        <xdr:cNvPicPr>
          <a:picLocks noChangeAspect="1"/>
        </xdr:cNvPicPr>
      </xdr:nvPicPr>
      <xdr:blipFill>
        <a:blip xmlns:r="http://schemas.openxmlformats.org/officeDocument/2006/relationships" r:embed="rId4"/>
        <a:stretch>
          <a:fillRect/>
        </a:stretch>
      </xdr:blipFill>
      <xdr:spPr>
        <a:xfrm>
          <a:off x="2074332" y="3207159"/>
          <a:ext cx="4834467" cy="1148284"/>
        </a:xfrm>
        <a:prstGeom prst="rect">
          <a:avLst/>
        </a:prstGeom>
      </xdr:spPr>
    </xdr:pic>
    <xdr:clientData/>
  </xdr:twoCellAnchor>
  <xdr:twoCellAnchor editAs="oneCell">
    <xdr:from>
      <xdr:col>0</xdr:col>
      <xdr:colOff>160868</xdr:colOff>
      <xdr:row>47</xdr:row>
      <xdr:rowOff>139699</xdr:rowOff>
    </xdr:from>
    <xdr:to>
      <xdr:col>9</xdr:col>
      <xdr:colOff>567268</xdr:colOff>
      <xdr:row>49</xdr:row>
      <xdr:rowOff>165099</xdr:rowOff>
    </xdr:to>
    <xdr:pic>
      <xdr:nvPicPr>
        <xdr:cNvPr id="12" name="Picture 11"/>
        <xdr:cNvPicPr>
          <a:picLocks noChangeAspect="1"/>
        </xdr:cNvPicPr>
      </xdr:nvPicPr>
      <xdr:blipFill>
        <a:blip xmlns:r="http://schemas.openxmlformats.org/officeDocument/2006/relationships" r:embed="rId5"/>
        <a:stretch>
          <a:fillRect/>
        </a:stretch>
      </xdr:blipFill>
      <xdr:spPr>
        <a:xfrm>
          <a:off x="160868" y="9292166"/>
          <a:ext cx="7874000" cy="414866"/>
        </a:xfrm>
        <a:prstGeom prst="rect">
          <a:avLst/>
        </a:prstGeom>
      </xdr:spPr>
    </xdr:pic>
    <xdr:clientData/>
  </xdr:twoCellAnchor>
  <xdr:twoCellAnchor editAs="oneCell">
    <xdr:from>
      <xdr:col>7</xdr:col>
      <xdr:colOff>567260</xdr:colOff>
      <xdr:row>40</xdr:row>
      <xdr:rowOff>8483</xdr:rowOff>
    </xdr:from>
    <xdr:to>
      <xdr:col>9</xdr:col>
      <xdr:colOff>18276</xdr:colOff>
      <xdr:row>44</xdr:row>
      <xdr:rowOff>50806</xdr:rowOff>
    </xdr:to>
    <xdr:pic>
      <xdr:nvPicPr>
        <xdr:cNvPr id="13" name="Picture 12"/>
        <xdr:cNvPicPr>
          <a:picLocks noChangeAspect="1"/>
        </xdr:cNvPicPr>
      </xdr:nvPicPr>
      <xdr:blipFill>
        <a:blip xmlns:r="http://schemas.openxmlformats.org/officeDocument/2006/relationships" r:embed="rId6"/>
        <a:stretch>
          <a:fillRect/>
        </a:stretch>
      </xdr:blipFill>
      <xdr:spPr>
        <a:xfrm>
          <a:off x="6375393" y="7797816"/>
          <a:ext cx="1110483" cy="8212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38100</xdr:rowOff>
    </xdr:from>
    <xdr:ext cx="8445500" cy="342900"/>
    <xdr:sp macro="" textlink="">
      <xdr:nvSpPr>
        <xdr:cNvPr id="2" name="TextBox 1"/>
        <xdr:cNvSpPr txBox="1"/>
      </xdr:nvSpPr>
      <xdr:spPr>
        <a:xfrm>
          <a:off x="0" y="38100"/>
          <a:ext cx="8445500" cy="3429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1600" b="1"/>
            <a:t>West</a:t>
          </a:r>
          <a:r>
            <a:rPr lang="en-US" sz="1600" b="1" baseline="0"/>
            <a:t> Rusk Intermediate 2016</a:t>
          </a:r>
          <a:endParaRPr lang="en-US" sz="16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showRowColHeaders="0" topLeftCell="A6" zoomScale="150" zoomScaleNormal="150" zoomScalePageLayoutView="150" workbookViewId="0">
      <selection activeCell="AI16" sqref="AI16"/>
    </sheetView>
  </sheetViews>
  <sheetFormatPr defaultColWidth="11" defaultRowHeight="15.75" x14ac:dyDescent="0.25"/>
  <sheetData/>
  <phoneticPr fontId="6" type="noConversion"/>
  <printOptions gridLines="1"/>
  <pageMargins left="0.5" right="0.5" top="0.5" bottom="0.5" header="0.5" footer="0.5"/>
  <pageSetup orientation="landscape" horizontalDpi="4294967292" verticalDpi="4294967292"/>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2" tint="-0.749992370372631"/>
    <pageSetUpPr fitToPage="1"/>
  </sheetPr>
  <dimension ref="A1:E17"/>
  <sheetViews>
    <sheetView topLeftCell="A9" workbookViewId="0">
      <selection activeCell="C16" sqref="C16"/>
    </sheetView>
  </sheetViews>
  <sheetFormatPr defaultColWidth="11" defaultRowHeight="15.75" x14ac:dyDescent="0.25"/>
  <cols>
    <col min="1" max="1" width="65.625" customWidth="1"/>
    <col min="2" max="2" width="12.625" customWidth="1"/>
    <col min="3" max="3" width="35.625" customWidth="1"/>
    <col min="4" max="4" width="31.25" customWidth="1"/>
    <col min="5" max="5" width="28.625" customWidth="1"/>
  </cols>
  <sheetData>
    <row r="1" spans="1:5" ht="75" customHeight="1" x14ac:dyDescent="0.25"/>
    <row r="2" spans="1:5" x14ac:dyDescent="0.25">
      <c r="A2" s="43" t="s">
        <v>1</v>
      </c>
      <c r="B2" s="31" t="s">
        <v>0</v>
      </c>
      <c r="C2" s="43" t="s">
        <v>386</v>
      </c>
      <c r="D2" s="43" t="s">
        <v>359</v>
      </c>
      <c r="E2" s="43" t="s">
        <v>360</v>
      </c>
    </row>
    <row r="3" spans="1:5" x14ac:dyDescent="0.25">
      <c r="A3" s="65" t="s">
        <v>383</v>
      </c>
      <c r="B3" s="65" t="s">
        <v>384</v>
      </c>
      <c r="C3" s="68" t="s">
        <v>385</v>
      </c>
      <c r="D3" s="68" t="s">
        <v>387</v>
      </c>
      <c r="E3" s="65" t="s">
        <v>388</v>
      </c>
    </row>
    <row r="4" spans="1:5" x14ac:dyDescent="0.25">
      <c r="A4" s="66"/>
      <c r="B4" s="66"/>
      <c r="C4" s="69"/>
      <c r="D4" s="69"/>
      <c r="E4" s="66"/>
    </row>
    <row r="5" spans="1:5" x14ac:dyDescent="0.25">
      <c r="A5" s="67"/>
      <c r="B5" s="67"/>
      <c r="C5" s="70"/>
      <c r="D5" s="70"/>
      <c r="E5" s="67"/>
    </row>
    <row r="6" spans="1:5" ht="18.75" x14ac:dyDescent="0.3">
      <c r="A6" s="32" t="s">
        <v>11</v>
      </c>
      <c r="B6" s="33"/>
      <c r="C6" s="33"/>
      <c r="D6" s="33"/>
      <c r="E6" s="34"/>
    </row>
    <row r="7" spans="1:5" x14ac:dyDescent="0.25">
      <c r="A7" s="45" t="s">
        <v>389</v>
      </c>
      <c r="B7" s="45" t="s">
        <v>3</v>
      </c>
      <c r="C7" s="31" t="s">
        <v>361</v>
      </c>
      <c r="D7" s="31" t="s">
        <v>364</v>
      </c>
      <c r="E7" s="31" t="s">
        <v>363</v>
      </c>
    </row>
    <row r="8" spans="1:5" ht="78.75" x14ac:dyDescent="0.25">
      <c r="A8" s="44" t="s">
        <v>193</v>
      </c>
      <c r="B8" s="44" t="s">
        <v>384</v>
      </c>
      <c r="C8" s="36" t="s">
        <v>431</v>
      </c>
      <c r="D8" s="1"/>
      <c r="E8" s="36"/>
    </row>
    <row r="9" spans="1:5" ht="47.25" x14ac:dyDescent="0.25">
      <c r="A9" s="44" t="s">
        <v>197</v>
      </c>
      <c r="B9" s="44" t="s">
        <v>384</v>
      </c>
      <c r="C9" s="36" t="s">
        <v>390</v>
      </c>
      <c r="D9" s="1"/>
      <c r="E9" s="36"/>
    </row>
    <row r="10" spans="1:5" ht="47.25" x14ac:dyDescent="0.25">
      <c r="A10" s="44" t="s">
        <v>51</v>
      </c>
      <c r="B10" s="44" t="s">
        <v>384</v>
      </c>
      <c r="C10" s="36" t="s">
        <v>391</v>
      </c>
      <c r="D10" s="1"/>
      <c r="E10" s="36"/>
    </row>
    <row r="11" spans="1:5" ht="63" x14ac:dyDescent="0.25">
      <c r="A11" s="44" t="s">
        <v>72</v>
      </c>
      <c r="B11" s="44" t="s">
        <v>384</v>
      </c>
      <c r="C11" s="36" t="s">
        <v>392</v>
      </c>
      <c r="D11" s="1"/>
      <c r="E11" s="36"/>
    </row>
    <row r="12" spans="1:5" ht="47.25" x14ac:dyDescent="0.25">
      <c r="A12" s="44" t="s">
        <v>204</v>
      </c>
      <c r="B12" s="44" t="s">
        <v>384</v>
      </c>
      <c r="C12" s="36" t="s">
        <v>393</v>
      </c>
      <c r="D12" s="1"/>
      <c r="E12" s="36"/>
    </row>
    <row r="13" spans="1:5" ht="31.5" x14ac:dyDescent="0.25">
      <c r="A13" s="44" t="s">
        <v>210</v>
      </c>
      <c r="B13" s="44" t="s">
        <v>384</v>
      </c>
      <c r="C13" s="36" t="s">
        <v>394</v>
      </c>
      <c r="D13" s="1"/>
      <c r="E13" s="36"/>
    </row>
    <row r="14" spans="1:5" ht="63" x14ac:dyDescent="0.25">
      <c r="A14" s="44" t="s">
        <v>211</v>
      </c>
      <c r="B14" s="44" t="s">
        <v>384</v>
      </c>
      <c r="C14" s="36" t="s">
        <v>432</v>
      </c>
      <c r="D14" s="1"/>
      <c r="E14" s="36"/>
    </row>
    <row r="15" spans="1:5" ht="94.5" x14ac:dyDescent="0.25">
      <c r="A15" s="44" t="s">
        <v>194</v>
      </c>
      <c r="B15" s="44" t="s">
        <v>384</v>
      </c>
      <c r="C15" s="36" t="s">
        <v>414</v>
      </c>
      <c r="D15" s="1"/>
      <c r="E15" s="36"/>
    </row>
    <row r="16" spans="1:5" ht="31.5" x14ac:dyDescent="0.25">
      <c r="A16" s="44" t="s">
        <v>207</v>
      </c>
      <c r="B16" s="44" t="s">
        <v>384</v>
      </c>
      <c r="C16" s="36" t="s">
        <v>433</v>
      </c>
      <c r="D16" s="1"/>
      <c r="E16" s="36"/>
    </row>
    <row r="17" spans="1:5" x14ac:dyDescent="0.25">
      <c r="A17" s="1"/>
      <c r="B17" s="1"/>
      <c r="C17" s="36"/>
      <c r="D17" s="1"/>
      <c r="E17" s="36"/>
    </row>
  </sheetData>
  <mergeCells count="5">
    <mergeCell ref="A3:A5"/>
    <mergeCell ref="C3:C5"/>
    <mergeCell ref="D3:D5"/>
    <mergeCell ref="E3:E5"/>
    <mergeCell ref="B3:B5"/>
  </mergeCells>
  <phoneticPr fontId="6" type="noConversion"/>
  <dataValidations count="2">
    <dataValidation type="list" allowBlank="1" showInputMessage="1" showErrorMessage="1" sqref="A8:A17">
      <formula1>compliance</formula1>
    </dataValidation>
    <dataValidation type="list" allowBlank="1" showInputMessage="1" showErrorMessage="1" sqref="B8:B17 B3">
      <formula1>"Yes, No"</formula1>
    </dataValidation>
  </dataValidations>
  <printOptions horizontalCentered="1"/>
  <pageMargins left="1" right="0.5" top="0.5" bottom="0.5" header="0.5" footer="0.25"/>
  <pageSetup scale="60" orientation="landscape" r:id="rId1"/>
  <headerFooter>
    <oddHeader>&amp;C&amp;"Calibri,Bold"&amp;14&amp;K000000West Rusk Intermediate
Evaluation of Performance in Community and Student Engagement
2015</oddHeader>
  </headerFooter>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tint="0.14999847407452621"/>
  </sheetPr>
  <dimension ref="A1:I63"/>
  <sheetViews>
    <sheetView topLeftCell="C2" workbookViewId="0">
      <selection activeCell="D2" sqref="D2:D48"/>
    </sheetView>
  </sheetViews>
  <sheetFormatPr defaultColWidth="11" defaultRowHeight="15.75" x14ac:dyDescent="0.25"/>
  <cols>
    <col min="1" max="1" width="63.125" bestFit="1" customWidth="1"/>
    <col min="2" max="2" width="72.375" bestFit="1" customWidth="1"/>
    <col min="3" max="3" width="71.125" bestFit="1" customWidth="1"/>
    <col min="4" max="4" width="71.5" bestFit="1" customWidth="1"/>
    <col min="5" max="5" width="66.375" bestFit="1" customWidth="1"/>
    <col min="6" max="6" width="69.125" bestFit="1" customWidth="1"/>
    <col min="7" max="7" width="71.125" bestFit="1" customWidth="1"/>
    <col min="8" max="8" width="69.625" bestFit="1" customWidth="1"/>
    <col min="9" max="9" width="73.5" bestFit="1" customWidth="1"/>
  </cols>
  <sheetData>
    <row r="1" spans="1:9" x14ac:dyDescent="0.25">
      <c r="A1" s="35" t="s">
        <v>2</v>
      </c>
      <c r="B1" s="35" t="s">
        <v>4</v>
      </c>
      <c r="C1" s="35" t="s">
        <v>12</v>
      </c>
      <c r="D1" s="35" t="s">
        <v>5</v>
      </c>
      <c r="E1" s="35" t="s">
        <v>7</v>
      </c>
      <c r="F1" s="35" t="s">
        <v>8</v>
      </c>
      <c r="G1" s="35" t="s">
        <v>9</v>
      </c>
      <c r="H1" s="35" t="s">
        <v>10</v>
      </c>
      <c r="I1" s="35" t="s">
        <v>13</v>
      </c>
    </row>
    <row r="2" spans="1:9" x14ac:dyDescent="0.25">
      <c r="A2" t="s">
        <v>14</v>
      </c>
      <c r="B2" t="s">
        <v>30</v>
      </c>
      <c r="C2" t="s">
        <v>82</v>
      </c>
      <c r="D2" t="s">
        <v>143</v>
      </c>
      <c r="E2" t="s">
        <v>325</v>
      </c>
      <c r="F2" t="s">
        <v>291</v>
      </c>
      <c r="G2" t="s">
        <v>159</v>
      </c>
      <c r="H2" t="s">
        <v>220</v>
      </c>
      <c r="I2" t="s">
        <v>191</v>
      </c>
    </row>
    <row r="3" spans="1:9" x14ac:dyDescent="0.25">
      <c r="A3" t="s">
        <v>15</v>
      </c>
      <c r="B3" t="s">
        <v>31</v>
      </c>
      <c r="C3" t="s">
        <v>83</v>
      </c>
      <c r="D3" t="s">
        <v>144</v>
      </c>
      <c r="E3" t="s">
        <v>326</v>
      </c>
      <c r="F3" t="s">
        <v>292</v>
      </c>
      <c r="G3" t="s">
        <v>191</v>
      </c>
      <c r="H3" t="s">
        <v>221</v>
      </c>
      <c r="I3" t="s">
        <v>192</v>
      </c>
    </row>
    <row r="4" spans="1:9" x14ac:dyDescent="0.25">
      <c r="A4" t="s">
        <v>16</v>
      </c>
      <c r="B4" t="s">
        <v>32</v>
      </c>
      <c r="C4" t="s">
        <v>84</v>
      </c>
      <c r="D4" t="s">
        <v>145</v>
      </c>
      <c r="E4" t="s">
        <v>327</v>
      </c>
      <c r="F4" t="s">
        <v>293</v>
      </c>
      <c r="G4" t="s">
        <v>242</v>
      </c>
      <c r="H4" t="s">
        <v>222</v>
      </c>
      <c r="I4" t="s">
        <v>193</v>
      </c>
    </row>
    <row r="5" spans="1:9" x14ac:dyDescent="0.25">
      <c r="A5" t="s">
        <v>17</v>
      </c>
      <c r="B5" t="s">
        <v>33</v>
      </c>
      <c r="C5" t="s">
        <v>85</v>
      </c>
      <c r="D5" t="s">
        <v>146</v>
      </c>
      <c r="E5" t="s">
        <v>328</v>
      </c>
      <c r="F5" t="s">
        <v>294</v>
      </c>
      <c r="G5" t="s">
        <v>243</v>
      </c>
      <c r="H5" t="s">
        <v>223</v>
      </c>
      <c r="I5" t="s">
        <v>194</v>
      </c>
    </row>
    <row r="6" spans="1:9" x14ac:dyDescent="0.25">
      <c r="A6" t="s">
        <v>18</v>
      </c>
      <c r="B6" t="s">
        <v>34</v>
      </c>
      <c r="C6" t="s">
        <v>86</v>
      </c>
      <c r="D6" t="s">
        <v>147</v>
      </c>
      <c r="E6" t="s">
        <v>329</v>
      </c>
      <c r="F6" t="s">
        <v>295</v>
      </c>
      <c r="G6" t="s">
        <v>244</v>
      </c>
      <c r="H6" t="s">
        <v>224</v>
      </c>
      <c r="I6" t="s">
        <v>195</v>
      </c>
    </row>
    <row r="7" spans="1:9" x14ac:dyDescent="0.25">
      <c r="A7" t="s">
        <v>19</v>
      </c>
      <c r="B7" t="s">
        <v>35</v>
      </c>
      <c r="C7" t="s">
        <v>87</v>
      </c>
      <c r="D7" t="s">
        <v>148</v>
      </c>
      <c r="E7" t="s">
        <v>330</v>
      </c>
      <c r="F7" t="s">
        <v>296</v>
      </c>
      <c r="G7" t="s">
        <v>245</v>
      </c>
      <c r="H7" t="s">
        <v>225</v>
      </c>
      <c r="I7" t="s">
        <v>196</v>
      </c>
    </row>
    <row r="8" spans="1:9" x14ac:dyDescent="0.25">
      <c r="A8" t="s">
        <v>20</v>
      </c>
      <c r="B8" t="s">
        <v>36</v>
      </c>
      <c r="C8" t="s">
        <v>88</v>
      </c>
      <c r="D8" t="s">
        <v>149</v>
      </c>
      <c r="E8" t="s">
        <v>331</v>
      </c>
      <c r="F8" t="s">
        <v>297</v>
      </c>
      <c r="G8" t="s">
        <v>246</v>
      </c>
      <c r="H8" t="s">
        <v>226</v>
      </c>
      <c r="I8" t="s">
        <v>197</v>
      </c>
    </row>
    <row r="9" spans="1:9" x14ac:dyDescent="0.25">
      <c r="A9" t="s">
        <v>21</v>
      </c>
      <c r="B9" t="s">
        <v>37</v>
      </c>
      <c r="C9" t="s">
        <v>89</v>
      </c>
      <c r="D9" t="s">
        <v>150</v>
      </c>
      <c r="E9" t="s">
        <v>332</v>
      </c>
      <c r="F9" t="s">
        <v>298</v>
      </c>
      <c r="G9" t="s">
        <v>247</v>
      </c>
      <c r="H9" t="s">
        <v>227</v>
      </c>
      <c r="I9" t="s">
        <v>44</v>
      </c>
    </row>
    <row r="10" spans="1:9" x14ac:dyDescent="0.25">
      <c r="A10" t="s">
        <v>22</v>
      </c>
      <c r="B10" t="s">
        <v>38</v>
      </c>
      <c r="C10" t="s">
        <v>90</v>
      </c>
      <c r="D10" t="s">
        <v>151</v>
      </c>
      <c r="E10" t="s">
        <v>333</v>
      </c>
      <c r="F10" t="s">
        <v>299</v>
      </c>
      <c r="G10" t="s">
        <v>248</v>
      </c>
      <c r="H10" t="s">
        <v>228</v>
      </c>
      <c r="I10" t="s">
        <v>198</v>
      </c>
    </row>
    <row r="11" spans="1:9" x14ac:dyDescent="0.25">
      <c r="A11" t="s">
        <v>23</v>
      </c>
      <c r="B11" t="s">
        <v>39</v>
      </c>
      <c r="C11" t="s">
        <v>91</v>
      </c>
      <c r="D11" t="s">
        <v>152</v>
      </c>
      <c r="E11" t="s">
        <v>334</v>
      </c>
      <c r="F11" t="s">
        <v>300</v>
      </c>
      <c r="G11" t="s">
        <v>109</v>
      </c>
      <c r="H11" t="s">
        <v>229</v>
      </c>
      <c r="I11" t="s">
        <v>51</v>
      </c>
    </row>
    <row r="12" spans="1:9" x14ac:dyDescent="0.25">
      <c r="A12" t="s">
        <v>24</v>
      </c>
      <c r="B12" t="s">
        <v>40</v>
      </c>
      <c r="C12" t="s">
        <v>92</v>
      </c>
      <c r="D12" t="s">
        <v>153</v>
      </c>
      <c r="E12" t="s">
        <v>335</v>
      </c>
      <c r="F12" t="s">
        <v>301</v>
      </c>
      <c r="G12" t="s">
        <v>249</v>
      </c>
      <c r="H12" t="s">
        <v>230</v>
      </c>
      <c r="I12" t="s">
        <v>199</v>
      </c>
    </row>
    <row r="13" spans="1:9" x14ac:dyDescent="0.25">
      <c r="A13" t="s">
        <v>25</v>
      </c>
      <c r="B13" t="s">
        <v>41</v>
      </c>
      <c r="C13" t="s">
        <v>93</v>
      </c>
      <c r="D13" t="s">
        <v>154</v>
      </c>
      <c r="E13" t="s">
        <v>336</v>
      </c>
      <c r="F13" t="s">
        <v>302</v>
      </c>
      <c r="G13" t="s">
        <v>250</v>
      </c>
      <c r="H13" t="s">
        <v>231</v>
      </c>
      <c r="I13" t="s">
        <v>72</v>
      </c>
    </row>
    <row r="14" spans="1:9" x14ac:dyDescent="0.25">
      <c r="A14" t="s">
        <v>26</v>
      </c>
      <c r="B14" t="s">
        <v>42</v>
      </c>
      <c r="C14" t="s">
        <v>94</v>
      </c>
      <c r="D14" t="s">
        <v>155</v>
      </c>
      <c r="E14" t="s">
        <v>337</v>
      </c>
      <c r="F14" t="s">
        <v>303</v>
      </c>
      <c r="G14" t="s">
        <v>251</v>
      </c>
      <c r="H14" t="s">
        <v>232</v>
      </c>
      <c r="I14" t="s">
        <v>200</v>
      </c>
    </row>
    <row r="15" spans="1:9" x14ac:dyDescent="0.25">
      <c r="A15" t="s">
        <v>27</v>
      </c>
      <c r="B15" t="s">
        <v>43</v>
      </c>
      <c r="C15" t="s">
        <v>95</v>
      </c>
      <c r="D15" t="s">
        <v>156</v>
      </c>
      <c r="E15" t="s">
        <v>338</v>
      </c>
      <c r="F15" t="s">
        <v>304</v>
      </c>
      <c r="G15" t="s">
        <v>252</v>
      </c>
      <c r="H15" t="s">
        <v>233</v>
      </c>
      <c r="I15" t="s">
        <v>201</v>
      </c>
    </row>
    <row r="16" spans="1:9" x14ac:dyDescent="0.25">
      <c r="A16" t="s">
        <v>28</v>
      </c>
      <c r="B16" t="s">
        <v>44</v>
      </c>
      <c r="C16" t="s">
        <v>96</v>
      </c>
      <c r="D16" t="s">
        <v>157</v>
      </c>
      <c r="E16" t="s">
        <v>339</v>
      </c>
      <c r="F16" t="s">
        <v>305</v>
      </c>
      <c r="G16" t="s">
        <v>253</v>
      </c>
      <c r="H16" t="s">
        <v>234</v>
      </c>
      <c r="I16" t="s">
        <v>202</v>
      </c>
    </row>
    <row r="17" spans="1:9" x14ac:dyDescent="0.25">
      <c r="A17" t="s">
        <v>29</v>
      </c>
      <c r="B17" t="s">
        <v>45</v>
      </c>
      <c r="C17" t="s">
        <v>97</v>
      </c>
      <c r="D17" t="s">
        <v>158</v>
      </c>
      <c r="E17" t="s">
        <v>340</v>
      </c>
      <c r="F17" t="s">
        <v>306</v>
      </c>
      <c r="G17" t="s">
        <v>254</v>
      </c>
      <c r="H17" t="s">
        <v>235</v>
      </c>
      <c r="I17" t="s">
        <v>203</v>
      </c>
    </row>
    <row r="18" spans="1:9" x14ac:dyDescent="0.25">
      <c r="B18" t="s">
        <v>46</v>
      </c>
      <c r="C18" t="s">
        <v>98</v>
      </c>
      <c r="D18" t="s">
        <v>159</v>
      </c>
      <c r="E18" t="s">
        <v>341</v>
      </c>
      <c r="F18" t="s">
        <v>307</v>
      </c>
      <c r="G18" t="s">
        <v>255</v>
      </c>
      <c r="H18" t="s">
        <v>236</v>
      </c>
      <c r="I18" t="s">
        <v>204</v>
      </c>
    </row>
    <row r="19" spans="1:9" x14ac:dyDescent="0.25">
      <c r="B19" t="s">
        <v>47</v>
      </c>
      <c r="C19" t="s">
        <v>99</v>
      </c>
      <c r="D19" t="s">
        <v>160</v>
      </c>
      <c r="E19" t="s">
        <v>342</v>
      </c>
      <c r="F19" t="s">
        <v>308</v>
      </c>
      <c r="G19" t="s">
        <v>71</v>
      </c>
      <c r="H19" t="s">
        <v>237</v>
      </c>
      <c r="I19" t="s">
        <v>205</v>
      </c>
    </row>
    <row r="20" spans="1:9" x14ac:dyDescent="0.25">
      <c r="B20" t="s">
        <v>48</v>
      </c>
      <c r="C20" t="s">
        <v>100</v>
      </c>
      <c r="D20" t="s">
        <v>161</v>
      </c>
      <c r="E20" t="s">
        <v>343</v>
      </c>
      <c r="F20" t="s">
        <v>309</v>
      </c>
      <c r="G20" t="s">
        <v>256</v>
      </c>
      <c r="H20" t="s">
        <v>238</v>
      </c>
      <c r="I20" t="s">
        <v>206</v>
      </c>
    </row>
    <row r="21" spans="1:9" x14ac:dyDescent="0.25">
      <c r="B21" t="s">
        <v>49</v>
      </c>
      <c r="C21" t="s">
        <v>101</v>
      </c>
      <c r="D21" t="s">
        <v>162</v>
      </c>
      <c r="E21" t="s">
        <v>344</v>
      </c>
      <c r="F21" t="s">
        <v>310</v>
      </c>
      <c r="G21" t="s">
        <v>257</v>
      </c>
      <c r="H21" t="s">
        <v>239</v>
      </c>
      <c r="I21" t="s">
        <v>207</v>
      </c>
    </row>
    <row r="22" spans="1:9" x14ac:dyDescent="0.25">
      <c r="B22" t="s">
        <v>50</v>
      </c>
      <c r="C22" t="s">
        <v>102</v>
      </c>
      <c r="D22" t="s">
        <v>163</v>
      </c>
      <c r="E22" t="s">
        <v>345</v>
      </c>
      <c r="F22" t="s">
        <v>311</v>
      </c>
      <c r="G22" t="s">
        <v>258</v>
      </c>
      <c r="H22" t="s">
        <v>240</v>
      </c>
      <c r="I22" t="s">
        <v>208</v>
      </c>
    </row>
    <row r="23" spans="1:9" x14ac:dyDescent="0.25">
      <c r="B23" t="s">
        <v>51</v>
      </c>
      <c r="C23" t="s">
        <v>103</v>
      </c>
      <c r="D23" t="s">
        <v>164</v>
      </c>
      <c r="E23" t="s">
        <v>346</v>
      </c>
      <c r="F23" t="s">
        <v>312</v>
      </c>
      <c r="G23" t="s">
        <v>259</v>
      </c>
      <c r="H23" t="s">
        <v>241</v>
      </c>
      <c r="I23" t="s">
        <v>209</v>
      </c>
    </row>
    <row r="24" spans="1:9" x14ac:dyDescent="0.25">
      <c r="B24" t="s">
        <v>52</v>
      </c>
      <c r="C24" t="s">
        <v>104</v>
      </c>
      <c r="D24" t="s">
        <v>165</v>
      </c>
      <c r="E24" t="s">
        <v>347</v>
      </c>
      <c r="F24" t="s">
        <v>313</v>
      </c>
      <c r="G24" t="s">
        <v>260</v>
      </c>
      <c r="I24" t="s">
        <v>210</v>
      </c>
    </row>
    <row r="25" spans="1:9" x14ac:dyDescent="0.25">
      <c r="B25" t="s">
        <v>53</v>
      </c>
      <c r="C25" t="s">
        <v>105</v>
      </c>
      <c r="D25" t="s">
        <v>166</v>
      </c>
      <c r="E25" t="s">
        <v>348</v>
      </c>
      <c r="F25" t="s">
        <v>314</v>
      </c>
      <c r="G25" t="s">
        <v>261</v>
      </c>
      <c r="I25" t="s">
        <v>211</v>
      </c>
    </row>
    <row r="26" spans="1:9" x14ac:dyDescent="0.25">
      <c r="B26" t="s">
        <v>54</v>
      </c>
      <c r="C26" t="s">
        <v>106</v>
      </c>
      <c r="D26" t="s">
        <v>167</v>
      </c>
      <c r="E26" t="s">
        <v>349</v>
      </c>
      <c r="F26" t="s">
        <v>315</v>
      </c>
      <c r="G26" t="s">
        <v>262</v>
      </c>
      <c r="I26" t="s">
        <v>212</v>
      </c>
    </row>
    <row r="27" spans="1:9" x14ac:dyDescent="0.25">
      <c r="B27" t="s">
        <v>55</v>
      </c>
      <c r="C27" t="s">
        <v>107</v>
      </c>
      <c r="D27" t="s">
        <v>168</v>
      </c>
      <c r="E27" t="s">
        <v>350</v>
      </c>
      <c r="F27" t="s">
        <v>316</v>
      </c>
      <c r="G27" t="s">
        <v>263</v>
      </c>
      <c r="I27" t="s">
        <v>213</v>
      </c>
    </row>
    <row r="28" spans="1:9" x14ac:dyDescent="0.25">
      <c r="B28" t="s">
        <v>56</v>
      </c>
      <c r="C28" t="s">
        <v>108</v>
      </c>
      <c r="D28" t="s">
        <v>169</v>
      </c>
      <c r="E28" t="s">
        <v>351</v>
      </c>
      <c r="F28" t="s">
        <v>317</v>
      </c>
      <c r="G28" t="s">
        <v>264</v>
      </c>
      <c r="I28" t="s">
        <v>214</v>
      </c>
    </row>
    <row r="29" spans="1:9" x14ac:dyDescent="0.25">
      <c r="B29" t="s">
        <v>57</v>
      </c>
      <c r="C29" t="s">
        <v>109</v>
      </c>
      <c r="D29" t="s">
        <v>170</v>
      </c>
      <c r="E29" t="s">
        <v>352</v>
      </c>
      <c r="F29" t="s">
        <v>318</v>
      </c>
      <c r="G29" t="s">
        <v>265</v>
      </c>
      <c r="I29" t="s">
        <v>215</v>
      </c>
    </row>
    <row r="30" spans="1:9" x14ac:dyDescent="0.25">
      <c r="B30" t="s">
        <v>58</v>
      </c>
      <c r="C30" t="s">
        <v>110</v>
      </c>
      <c r="D30" t="s">
        <v>171</v>
      </c>
      <c r="E30" t="s">
        <v>353</v>
      </c>
      <c r="F30" t="s">
        <v>319</v>
      </c>
      <c r="G30" t="s">
        <v>266</v>
      </c>
      <c r="I30" t="s">
        <v>216</v>
      </c>
    </row>
    <row r="31" spans="1:9" x14ac:dyDescent="0.25">
      <c r="B31" t="s">
        <v>59</v>
      </c>
      <c r="C31" t="s">
        <v>111</v>
      </c>
      <c r="D31" t="s">
        <v>172</v>
      </c>
      <c r="E31" t="s">
        <v>354</v>
      </c>
      <c r="F31" t="s">
        <v>320</v>
      </c>
      <c r="G31" t="s">
        <v>267</v>
      </c>
      <c r="I31" t="s">
        <v>217</v>
      </c>
    </row>
    <row r="32" spans="1:9" x14ac:dyDescent="0.25">
      <c r="B32" t="s">
        <v>60</v>
      </c>
      <c r="C32" t="s">
        <v>112</v>
      </c>
      <c r="D32" t="s">
        <v>173</v>
      </c>
      <c r="E32" t="s">
        <v>355</v>
      </c>
      <c r="F32" t="s">
        <v>321</v>
      </c>
      <c r="G32" t="s">
        <v>268</v>
      </c>
      <c r="I32" t="s">
        <v>218</v>
      </c>
    </row>
    <row r="33" spans="2:9" x14ac:dyDescent="0.25">
      <c r="B33" t="s">
        <v>61</v>
      </c>
      <c r="C33" t="s">
        <v>113</v>
      </c>
      <c r="D33" t="s">
        <v>174</v>
      </c>
      <c r="E33" t="s">
        <v>356</v>
      </c>
      <c r="F33" t="s">
        <v>322</v>
      </c>
      <c r="G33" t="s">
        <v>269</v>
      </c>
      <c r="I33" t="s">
        <v>219</v>
      </c>
    </row>
    <row r="34" spans="2:9" x14ac:dyDescent="0.25">
      <c r="B34" t="s">
        <v>62</v>
      </c>
      <c r="C34" t="s">
        <v>114</v>
      </c>
      <c r="D34" t="s">
        <v>175</v>
      </c>
      <c r="E34" t="s">
        <v>357</v>
      </c>
      <c r="F34" t="s">
        <v>323</v>
      </c>
      <c r="G34" t="s">
        <v>270</v>
      </c>
    </row>
    <row r="35" spans="2:9" x14ac:dyDescent="0.25">
      <c r="B35" t="s">
        <v>63</v>
      </c>
      <c r="C35" t="s">
        <v>115</v>
      </c>
      <c r="D35" t="s">
        <v>189</v>
      </c>
      <c r="E35" t="s">
        <v>358</v>
      </c>
      <c r="F35" t="s">
        <v>324</v>
      </c>
      <c r="G35" t="s">
        <v>271</v>
      </c>
    </row>
    <row r="36" spans="2:9" x14ac:dyDescent="0.25">
      <c r="B36" t="s">
        <v>64</v>
      </c>
      <c r="C36" t="s">
        <v>116</v>
      </c>
      <c r="D36" t="s">
        <v>176</v>
      </c>
      <c r="G36" t="s">
        <v>272</v>
      </c>
    </row>
    <row r="37" spans="2:9" x14ac:dyDescent="0.25">
      <c r="B37" t="s">
        <v>65</v>
      </c>
      <c r="C37" t="s">
        <v>117</v>
      </c>
      <c r="D37" t="s">
        <v>177</v>
      </c>
      <c r="G37" t="s">
        <v>273</v>
      </c>
    </row>
    <row r="38" spans="2:9" x14ac:dyDescent="0.25">
      <c r="B38" t="s">
        <v>66</v>
      </c>
      <c r="C38" t="s">
        <v>118</v>
      </c>
      <c r="D38" t="s">
        <v>178</v>
      </c>
      <c r="G38" t="s">
        <v>274</v>
      </c>
    </row>
    <row r="39" spans="2:9" x14ac:dyDescent="0.25">
      <c r="B39" t="s">
        <v>67</v>
      </c>
      <c r="C39" t="s">
        <v>119</v>
      </c>
      <c r="D39" t="s">
        <v>179</v>
      </c>
      <c r="G39" t="s">
        <v>275</v>
      </c>
    </row>
    <row r="40" spans="2:9" x14ac:dyDescent="0.25">
      <c r="B40" t="s">
        <v>68</v>
      </c>
      <c r="C40" t="s">
        <v>120</v>
      </c>
      <c r="D40" t="s">
        <v>180</v>
      </c>
      <c r="G40" t="s">
        <v>276</v>
      </c>
    </row>
    <row r="41" spans="2:9" x14ac:dyDescent="0.25">
      <c r="B41" t="s">
        <v>69</v>
      </c>
      <c r="C41" t="s">
        <v>121</v>
      </c>
      <c r="D41" t="s">
        <v>181</v>
      </c>
      <c r="G41" t="s">
        <v>277</v>
      </c>
    </row>
    <row r="42" spans="2:9" x14ac:dyDescent="0.25">
      <c r="B42" t="s">
        <v>70</v>
      </c>
      <c r="C42" t="s">
        <v>122</v>
      </c>
      <c r="D42" t="s">
        <v>182</v>
      </c>
      <c r="G42" t="s">
        <v>278</v>
      </c>
    </row>
    <row r="43" spans="2:9" x14ac:dyDescent="0.25">
      <c r="B43" t="s">
        <v>71</v>
      </c>
      <c r="C43" t="s">
        <v>123</v>
      </c>
      <c r="D43" t="s">
        <v>183</v>
      </c>
      <c r="G43" t="s">
        <v>279</v>
      </c>
    </row>
    <row r="44" spans="2:9" x14ac:dyDescent="0.25">
      <c r="B44" t="s">
        <v>72</v>
      </c>
      <c r="C44" t="s">
        <v>124</v>
      </c>
      <c r="D44" t="s">
        <v>184</v>
      </c>
      <c r="G44" t="s">
        <v>280</v>
      </c>
    </row>
    <row r="45" spans="2:9" x14ac:dyDescent="0.25">
      <c r="B45" t="s">
        <v>73</v>
      </c>
      <c r="C45" t="s">
        <v>125</v>
      </c>
      <c r="D45" t="s">
        <v>185</v>
      </c>
      <c r="G45" t="s">
        <v>281</v>
      </c>
    </row>
    <row r="46" spans="2:9" x14ac:dyDescent="0.25">
      <c r="B46" t="s">
        <v>74</v>
      </c>
      <c r="C46" t="s">
        <v>126</v>
      </c>
      <c r="D46" t="s">
        <v>186</v>
      </c>
      <c r="G46" t="s">
        <v>282</v>
      </c>
    </row>
    <row r="47" spans="2:9" x14ac:dyDescent="0.25">
      <c r="B47" t="s">
        <v>75</v>
      </c>
      <c r="C47" t="s">
        <v>127</v>
      </c>
      <c r="D47" t="s">
        <v>187</v>
      </c>
      <c r="G47" t="s">
        <v>283</v>
      </c>
    </row>
    <row r="48" spans="2:9" x14ac:dyDescent="0.25">
      <c r="B48" t="s">
        <v>76</v>
      </c>
      <c r="C48" t="s">
        <v>128</v>
      </c>
      <c r="D48" t="s">
        <v>188</v>
      </c>
      <c r="G48" t="s">
        <v>284</v>
      </c>
    </row>
    <row r="49" spans="2:7" x14ac:dyDescent="0.25">
      <c r="B49" t="s">
        <v>77</v>
      </c>
      <c r="C49" t="s">
        <v>129</v>
      </c>
      <c r="G49" t="s">
        <v>285</v>
      </c>
    </row>
    <row r="50" spans="2:7" x14ac:dyDescent="0.25">
      <c r="B50" t="s">
        <v>78</v>
      </c>
      <c r="C50" t="s">
        <v>130</v>
      </c>
      <c r="G50" t="s">
        <v>286</v>
      </c>
    </row>
    <row r="51" spans="2:7" x14ac:dyDescent="0.25">
      <c r="B51" t="s">
        <v>79</v>
      </c>
      <c r="C51" t="s">
        <v>131</v>
      </c>
      <c r="G51" t="s">
        <v>287</v>
      </c>
    </row>
    <row r="52" spans="2:7" x14ac:dyDescent="0.25">
      <c r="B52" t="s">
        <v>80</v>
      </c>
      <c r="C52" t="s">
        <v>132</v>
      </c>
      <c r="G52" t="s">
        <v>288</v>
      </c>
    </row>
    <row r="53" spans="2:7" x14ac:dyDescent="0.25">
      <c r="B53" t="s">
        <v>81</v>
      </c>
      <c r="C53" t="s">
        <v>133</v>
      </c>
      <c r="G53" t="s">
        <v>289</v>
      </c>
    </row>
    <row r="54" spans="2:7" x14ac:dyDescent="0.25">
      <c r="C54" t="s">
        <v>134</v>
      </c>
      <c r="G54" t="s">
        <v>290</v>
      </c>
    </row>
    <row r="55" spans="2:7" x14ac:dyDescent="0.25">
      <c r="C55" t="s">
        <v>135</v>
      </c>
    </row>
    <row r="56" spans="2:7" x14ac:dyDescent="0.25">
      <c r="C56" t="s">
        <v>136</v>
      </c>
    </row>
    <row r="57" spans="2:7" x14ac:dyDescent="0.25">
      <c r="C57" t="s">
        <v>137</v>
      </c>
    </row>
    <row r="58" spans="2:7" x14ac:dyDescent="0.25">
      <c r="C58" t="s">
        <v>138</v>
      </c>
    </row>
    <row r="59" spans="2:7" x14ac:dyDescent="0.25">
      <c r="C59" t="s">
        <v>139</v>
      </c>
    </row>
    <row r="60" spans="2:7" x14ac:dyDescent="0.25">
      <c r="C60" t="s">
        <v>140</v>
      </c>
    </row>
    <row r="61" spans="2:7" x14ac:dyDescent="0.25">
      <c r="C61" t="s">
        <v>190</v>
      </c>
    </row>
    <row r="62" spans="2:7" x14ac:dyDescent="0.25">
      <c r="C62" t="s">
        <v>141</v>
      </c>
    </row>
    <row r="63" spans="2:7" x14ac:dyDescent="0.25">
      <c r="C63" t="s">
        <v>142</v>
      </c>
    </row>
  </sheetData>
  <phoneticPr fontId="6" type="noConversion"/>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660066"/>
    <pageSetUpPr fitToPage="1"/>
  </sheetPr>
  <dimension ref="A4:C21"/>
  <sheetViews>
    <sheetView tabSelected="1" workbookViewId="0">
      <selection activeCell="C18" sqref="C18"/>
    </sheetView>
  </sheetViews>
  <sheetFormatPr defaultColWidth="11" defaultRowHeight="15.75" x14ac:dyDescent="0.25"/>
  <cols>
    <col min="1" max="1" width="46" bestFit="1" customWidth="1"/>
    <col min="3" max="3" width="53.375" bestFit="1" customWidth="1"/>
    <col min="5" max="5" width="46" bestFit="1" customWidth="1"/>
  </cols>
  <sheetData>
    <row r="4" spans="1:3" ht="18.75" x14ac:dyDescent="0.25">
      <c r="A4" s="77" t="s">
        <v>401</v>
      </c>
      <c r="B4" s="77"/>
      <c r="C4" s="77"/>
    </row>
    <row r="5" spans="1:3" ht="18.75" x14ac:dyDescent="0.3">
      <c r="A5" s="78" t="s">
        <v>397</v>
      </c>
      <c r="B5" s="79"/>
      <c r="C5" s="79"/>
    </row>
    <row r="8" spans="1:3" ht="18.75" x14ac:dyDescent="0.3">
      <c r="A8" s="41" t="s">
        <v>2</v>
      </c>
      <c r="C8" s="41" t="s">
        <v>6</v>
      </c>
    </row>
    <row r="9" spans="1:3" ht="18.75" x14ac:dyDescent="0.3">
      <c r="A9" s="61" t="str">
        <f>'Fine Arts'!$B$3</f>
        <v>Exemplary</v>
      </c>
      <c r="C9" s="61" t="str">
        <f>'Wellness and Physical Education'!$B$3</f>
        <v>Exemplary</v>
      </c>
    </row>
    <row r="11" spans="1:3" ht="18.75" x14ac:dyDescent="0.3">
      <c r="A11" s="41" t="s">
        <v>398</v>
      </c>
      <c r="C11" s="41" t="s">
        <v>5</v>
      </c>
    </row>
    <row r="12" spans="1:3" ht="18.75" x14ac:dyDescent="0.3">
      <c r="A12" s="61" t="str">
        <f>'Community &amp; Parental Involvemen'!$B$3</f>
        <v>Recognized</v>
      </c>
      <c r="C12" s="61" t="str">
        <f>'21st Century Workforce Developm'!$B$3</f>
        <v>Recognized</v>
      </c>
    </row>
    <row r="14" spans="1:3" ht="18.75" x14ac:dyDescent="0.3">
      <c r="A14" s="41" t="s">
        <v>7</v>
      </c>
      <c r="C14" s="41" t="s">
        <v>8</v>
      </c>
    </row>
    <row r="15" spans="1:3" ht="18.75" x14ac:dyDescent="0.3">
      <c r="A15" s="61" t="s">
        <v>397</v>
      </c>
      <c r="C15" s="61" t="str">
        <f>'Digital Learning Environment'!$B$3</f>
        <v>Recognized</v>
      </c>
    </row>
    <row r="17" spans="1:3" ht="18.75" x14ac:dyDescent="0.3">
      <c r="A17" s="41" t="s">
        <v>9</v>
      </c>
      <c r="C17" s="42" t="s">
        <v>362</v>
      </c>
    </row>
    <row r="18" spans="1:3" ht="18.75" x14ac:dyDescent="0.3">
      <c r="A18" s="61" t="s">
        <v>396</v>
      </c>
      <c r="C18" s="61" t="s">
        <v>399</v>
      </c>
    </row>
    <row r="20" spans="1:3" ht="18.75" x14ac:dyDescent="0.3">
      <c r="A20" s="41" t="s">
        <v>11</v>
      </c>
    </row>
    <row r="21" spans="1:3" ht="18.75" x14ac:dyDescent="0.3">
      <c r="A21" s="61" t="str">
        <f>'Compliance &amp; Policy Reporting'!$B$3</f>
        <v>Yes</v>
      </c>
    </row>
  </sheetData>
  <mergeCells count="2">
    <mergeCell ref="A4:C4"/>
    <mergeCell ref="A5:C5"/>
  </mergeCells>
  <phoneticPr fontId="6" type="noConversion"/>
  <dataValidations count="1">
    <dataValidation type="list" allowBlank="1" showInputMessage="1" showErrorMessage="1" sqref="A5:A6">
      <formula1>"Exemplary, Recognized, Acceptable, Unacceptable"</formula1>
    </dataValidation>
  </dataValidations>
  <printOptions horizontalCentered="1"/>
  <pageMargins left="1" right="0.5" top="0.5" bottom="0.5" header="0.5" footer="0.25"/>
  <pageSetup orientation="landscape" r:id="rId1"/>
  <ignoredErrors>
    <ignoredError sqref="A9 C9 A12 C15 C12 A21" emptyCellReference="1"/>
  </ignoredErrors>
  <drawing r:id="rId2"/>
  <extLst>
    <ext xmlns:mx="http://schemas.microsoft.com/office/mac/excel/2008/main" uri="{64002731-A6B0-56B0-2670-7721B7C09600}">
      <mx:PLV Mode="0"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1"/>
    <pageSetUpPr fitToPage="1"/>
  </sheetPr>
  <dimension ref="A1:E13"/>
  <sheetViews>
    <sheetView topLeftCell="A2" workbookViewId="0">
      <selection activeCell="C10" sqref="C10"/>
    </sheetView>
  </sheetViews>
  <sheetFormatPr defaultColWidth="11" defaultRowHeight="15.75" x14ac:dyDescent="0.25"/>
  <cols>
    <col min="1" max="1" width="65.625" customWidth="1"/>
    <col min="2" max="2" width="12.625" customWidth="1"/>
    <col min="3" max="3" width="35.875" customWidth="1"/>
    <col min="4" max="4" width="31.25" customWidth="1"/>
    <col min="5" max="6" width="28.25" customWidth="1"/>
  </cols>
  <sheetData>
    <row r="1" spans="1:5" ht="75" customHeight="1" x14ac:dyDescent="0.25"/>
    <row r="2" spans="1:5" x14ac:dyDescent="0.25">
      <c r="A2" s="46" t="s">
        <v>1</v>
      </c>
      <c r="B2" s="2" t="s">
        <v>0</v>
      </c>
      <c r="C2" s="46" t="s">
        <v>386</v>
      </c>
      <c r="D2" s="46" t="s">
        <v>359</v>
      </c>
      <c r="E2" s="47" t="s">
        <v>360</v>
      </c>
    </row>
    <row r="3" spans="1:5" x14ac:dyDescent="0.25">
      <c r="A3" s="68" t="s">
        <v>383</v>
      </c>
      <c r="B3" s="65" t="s">
        <v>396</v>
      </c>
      <c r="C3" s="68" t="s">
        <v>385</v>
      </c>
      <c r="D3" s="68" t="s">
        <v>387</v>
      </c>
      <c r="E3" s="65" t="s">
        <v>388</v>
      </c>
    </row>
    <row r="4" spans="1:5" x14ac:dyDescent="0.25">
      <c r="A4" s="69"/>
      <c r="B4" s="66"/>
      <c r="C4" s="69"/>
      <c r="D4" s="69"/>
      <c r="E4" s="66"/>
    </row>
    <row r="5" spans="1:5" x14ac:dyDescent="0.25">
      <c r="A5" s="70"/>
      <c r="B5" s="67"/>
      <c r="C5" s="70"/>
      <c r="D5" s="70"/>
      <c r="E5" s="67"/>
    </row>
    <row r="6" spans="1:5" ht="18.75" x14ac:dyDescent="0.3">
      <c r="A6" s="38" t="s">
        <v>2</v>
      </c>
      <c r="B6" s="39"/>
      <c r="C6" s="39"/>
      <c r="D6" s="39"/>
      <c r="E6" s="40"/>
    </row>
    <row r="7" spans="1:5" x14ac:dyDescent="0.25">
      <c r="A7" s="46" t="s">
        <v>389</v>
      </c>
      <c r="B7" s="46" t="s">
        <v>3</v>
      </c>
      <c r="C7" s="2" t="s">
        <v>361</v>
      </c>
      <c r="D7" s="2" t="s">
        <v>364</v>
      </c>
      <c r="E7" s="2" t="s">
        <v>363</v>
      </c>
    </row>
    <row r="8" spans="1:5" ht="47.25" x14ac:dyDescent="0.25">
      <c r="A8" s="44" t="s">
        <v>14</v>
      </c>
      <c r="B8" s="44" t="s">
        <v>396</v>
      </c>
      <c r="C8" s="37" t="s">
        <v>434</v>
      </c>
      <c r="D8" s="1"/>
      <c r="E8" s="36"/>
    </row>
    <row r="9" spans="1:5" ht="157.5" x14ac:dyDescent="0.25">
      <c r="A9" s="44" t="s">
        <v>16</v>
      </c>
      <c r="B9" s="44" t="s">
        <v>396</v>
      </c>
      <c r="C9" s="37" t="s">
        <v>435</v>
      </c>
      <c r="D9" s="1"/>
      <c r="E9" s="36"/>
    </row>
    <row r="10" spans="1:5" ht="63" x14ac:dyDescent="0.25">
      <c r="A10" s="44" t="s">
        <v>19</v>
      </c>
      <c r="B10" s="44" t="s">
        <v>397</v>
      </c>
      <c r="C10" s="37" t="s">
        <v>436</v>
      </c>
      <c r="D10" s="1"/>
      <c r="E10" s="36"/>
    </row>
    <row r="11" spans="1:5" ht="78.75" x14ac:dyDescent="0.25">
      <c r="A11" s="44" t="s">
        <v>28</v>
      </c>
      <c r="B11" s="44" t="s">
        <v>396</v>
      </c>
      <c r="C11" s="37" t="s">
        <v>402</v>
      </c>
      <c r="D11" s="1"/>
      <c r="E11" s="36"/>
    </row>
    <row r="12" spans="1:5" ht="63" x14ac:dyDescent="0.25">
      <c r="A12" s="44" t="s">
        <v>403</v>
      </c>
      <c r="B12" s="44" t="s">
        <v>397</v>
      </c>
      <c r="C12" s="62" t="s">
        <v>417</v>
      </c>
      <c r="D12" s="1"/>
      <c r="E12" s="36"/>
    </row>
    <row r="13" spans="1:5" x14ac:dyDescent="0.25">
      <c r="A13" s="1"/>
      <c r="B13" s="1"/>
      <c r="C13" s="37"/>
      <c r="D13" s="1"/>
      <c r="E13" s="36"/>
    </row>
  </sheetData>
  <mergeCells count="5">
    <mergeCell ref="E3:E5"/>
    <mergeCell ref="D3:D5"/>
    <mergeCell ref="C3:C5"/>
    <mergeCell ref="B3:B5"/>
    <mergeCell ref="A3:A5"/>
  </mergeCells>
  <phoneticPr fontId="6" type="noConversion"/>
  <dataValidations count="2">
    <dataValidation type="list" allowBlank="1" showInputMessage="1" showErrorMessage="1" sqref="B8:B13 B3">
      <formula1>"Exemplary, Recognized, Acceptable, Unacceptable"</formula1>
    </dataValidation>
    <dataValidation type="list" allowBlank="1" showInputMessage="1" showErrorMessage="1" sqref="A8:A11">
      <formula1>finearts</formula1>
    </dataValidation>
  </dataValidations>
  <printOptions horizontalCentered="1"/>
  <pageMargins left="1" right="0.5" top="0.5" bottom="0.5" header="0.5" footer="0.25"/>
  <pageSetup scale="55" orientation="landscape" r:id="rId1"/>
  <headerFooter>
    <oddHeader>&amp;C&amp;"Calibri,Bold"&amp;14&amp;K000000West Rusk Intermediate 
Evaluation of Performance in Community and Student Engagement
2015</oddHeader>
  </headerFooter>
  <rowBreaks count="2" manualBreakCount="2">
    <brk id="36" max="16383" man="1"/>
    <brk id="69" max="16383" man="1"/>
  </rowBreaks>
  <colBreaks count="1" manualBreakCount="1">
    <brk id="5" max="1048575" man="1"/>
  </colBreaks>
  <extLst>
    <ext xmlns:mx="http://schemas.microsoft.com/office/mac/excel/2008/main" uri="{64002731-A6B0-56B0-2670-7721B7C09600}">
      <mx:PLV Mode="0" OnePage="0" WScale="63"/>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pageSetUpPr fitToPage="1"/>
  </sheetPr>
  <dimension ref="A1:E15"/>
  <sheetViews>
    <sheetView topLeftCell="A2" workbookViewId="0">
      <selection activeCell="C15" sqref="C15"/>
    </sheetView>
  </sheetViews>
  <sheetFormatPr defaultColWidth="11" defaultRowHeight="15.75" x14ac:dyDescent="0.25"/>
  <cols>
    <col min="1" max="1" width="65.625" customWidth="1"/>
    <col min="2" max="2" width="12.625" customWidth="1"/>
    <col min="3" max="3" width="35.625" customWidth="1"/>
    <col min="4" max="4" width="31.25" customWidth="1"/>
    <col min="5" max="5" width="28.375" customWidth="1"/>
  </cols>
  <sheetData>
    <row r="1" spans="1:5" ht="75" customHeight="1" x14ac:dyDescent="0.25"/>
    <row r="2" spans="1:5" x14ac:dyDescent="0.25">
      <c r="A2" s="48" t="s">
        <v>1</v>
      </c>
      <c r="B2" s="3" t="s">
        <v>0</v>
      </c>
      <c r="C2" s="48" t="s">
        <v>386</v>
      </c>
      <c r="D2" s="48" t="s">
        <v>359</v>
      </c>
      <c r="E2" s="48" t="s">
        <v>360</v>
      </c>
    </row>
    <row r="3" spans="1:5" x14ac:dyDescent="0.25">
      <c r="A3" s="68" t="s">
        <v>383</v>
      </c>
      <c r="B3" s="65" t="s">
        <v>396</v>
      </c>
      <c r="C3" s="68" t="s">
        <v>385</v>
      </c>
      <c r="D3" s="68" t="s">
        <v>387</v>
      </c>
      <c r="E3" s="65" t="s">
        <v>388</v>
      </c>
    </row>
    <row r="4" spans="1:5" x14ac:dyDescent="0.25">
      <c r="A4" s="69"/>
      <c r="B4" s="66"/>
      <c r="C4" s="69"/>
      <c r="D4" s="69"/>
      <c r="E4" s="66"/>
    </row>
    <row r="5" spans="1:5" x14ac:dyDescent="0.25">
      <c r="A5" s="70"/>
      <c r="B5" s="67"/>
      <c r="C5" s="70"/>
      <c r="D5" s="70"/>
      <c r="E5" s="67"/>
    </row>
    <row r="6" spans="1:5" ht="18.75" x14ac:dyDescent="0.3">
      <c r="A6" s="4" t="s">
        <v>6</v>
      </c>
      <c r="B6" s="5"/>
      <c r="C6" s="5"/>
      <c r="D6" s="5"/>
      <c r="E6" s="6"/>
    </row>
    <row r="7" spans="1:5" x14ac:dyDescent="0.25">
      <c r="A7" s="48" t="s">
        <v>389</v>
      </c>
      <c r="B7" s="48" t="s">
        <v>3</v>
      </c>
      <c r="C7" s="3" t="s">
        <v>361</v>
      </c>
      <c r="D7" s="3" t="s">
        <v>364</v>
      </c>
      <c r="E7" s="3" t="s">
        <v>363</v>
      </c>
    </row>
    <row r="8" spans="1:5" ht="47.25" x14ac:dyDescent="0.25">
      <c r="A8" s="44" t="s">
        <v>31</v>
      </c>
      <c r="B8" s="44" t="s">
        <v>396</v>
      </c>
      <c r="C8" s="49" t="s">
        <v>404</v>
      </c>
      <c r="D8" s="1"/>
      <c r="E8" s="36"/>
    </row>
    <row r="9" spans="1:5" ht="47.25" x14ac:dyDescent="0.25">
      <c r="A9" s="44" t="s">
        <v>42</v>
      </c>
      <c r="B9" s="44" t="s">
        <v>396</v>
      </c>
      <c r="C9" s="36" t="s">
        <v>405</v>
      </c>
      <c r="D9" s="1"/>
      <c r="E9" s="36"/>
    </row>
    <row r="10" spans="1:5" ht="78.75" x14ac:dyDescent="0.25">
      <c r="A10" s="44" t="s">
        <v>46</v>
      </c>
      <c r="B10" s="44" t="s">
        <v>396</v>
      </c>
      <c r="C10" s="36" t="s">
        <v>406</v>
      </c>
      <c r="D10" s="1"/>
      <c r="E10" s="36"/>
    </row>
    <row r="11" spans="1:5" ht="31.5" x14ac:dyDescent="0.25">
      <c r="A11" s="44" t="s">
        <v>56</v>
      </c>
      <c r="B11" s="44" t="s">
        <v>397</v>
      </c>
      <c r="C11" s="36" t="s">
        <v>365</v>
      </c>
      <c r="D11" s="1"/>
      <c r="E11" s="36"/>
    </row>
    <row r="12" spans="1:5" ht="31.5" x14ac:dyDescent="0.25">
      <c r="A12" s="44" t="s">
        <v>72</v>
      </c>
      <c r="B12" s="44" t="s">
        <v>397</v>
      </c>
      <c r="C12" s="36" t="s">
        <v>366</v>
      </c>
      <c r="D12" s="1"/>
      <c r="E12" s="36"/>
    </row>
    <row r="13" spans="1:5" ht="47.25" x14ac:dyDescent="0.25">
      <c r="A13" s="44" t="s">
        <v>74</v>
      </c>
      <c r="B13" s="44" t="s">
        <v>397</v>
      </c>
      <c r="C13" s="49" t="s">
        <v>367</v>
      </c>
      <c r="D13" s="1"/>
      <c r="E13" s="36"/>
    </row>
    <row r="14" spans="1:5" ht="78.75" x14ac:dyDescent="0.25">
      <c r="A14" s="44" t="s">
        <v>53</v>
      </c>
      <c r="B14" s="44" t="s">
        <v>396</v>
      </c>
      <c r="C14" s="36" t="s">
        <v>437</v>
      </c>
      <c r="D14" s="1"/>
      <c r="E14" s="36"/>
    </row>
    <row r="15" spans="1:5" ht="47.25" x14ac:dyDescent="0.25">
      <c r="A15" s="44" t="s">
        <v>71</v>
      </c>
      <c r="B15" s="44" t="s">
        <v>397</v>
      </c>
      <c r="C15" s="36" t="s">
        <v>438</v>
      </c>
      <c r="D15" s="1"/>
      <c r="E15" s="36"/>
    </row>
  </sheetData>
  <mergeCells count="5">
    <mergeCell ref="C3:C5"/>
    <mergeCell ref="D3:D5"/>
    <mergeCell ref="E3:E5"/>
    <mergeCell ref="A3:A5"/>
    <mergeCell ref="B3:B5"/>
  </mergeCells>
  <phoneticPr fontId="6" type="noConversion"/>
  <dataValidations count="2">
    <dataValidation type="list" allowBlank="1" showInputMessage="1" showErrorMessage="1" sqref="B3 B8:B15">
      <formula1>"Exemplary, Recognized, Acceptable, Unacceptable"</formula1>
    </dataValidation>
    <dataValidation type="list" allowBlank="1" showInputMessage="1" showErrorMessage="1" sqref="A8:A14 A15">
      <formula1>wellness</formula1>
    </dataValidation>
  </dataValidations>
  <printOptions horizontalCentered="1"/>
  <pageMargins left="1" right="0.5" top="0.5" bottom="0.5" header="0.5" footer="0.25"/>
  <pageSetup scale="61" orientation="landscape" r:id="rId1"/>
  <headerFooter>
    <oddHeader>&amp;C&amp;"Calibri,Bold"&amp;K000000West Rusk Intermediate
Evaluation of Performance in Community and Student Engagement
2015</oddHeader>
  </headerFooter>
  <colBreaks count="1" manualBreakCount="1">
    <brk id="5" max="1048575" man="1"/>
  </colBreaks>
  <extLst>
    <ext xmlns:mx="http://schemas.microsoft.com/office/mac/excel/2008/main" uri="{64002731-A6B0-56B0-2670-7721B7C09600}">
      <mx:PLV Mode="0" OnePage="0" WScale="6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pageSetUpPr fitToPage="1"/>
  </sheetPr>
  <dimension ref="A1:E16"/>
  <sheetViews>
    <sheetView topLeftCell="A2" zoomScale="86" zoomScaleNormal="86" workbookViewId="0">
      <selection activeCell="N8" sqref="N1:N1048576"/>
    </sheetView>
  </sheetViews>
  <sheetFormatPr defaultColWidth="11" defaultRowHeight="15.75" x14ac:dyDescent="0.25"/>
  <cols>
    <col min="1" max="1" width="67.375" customWidth="1"/>
    <col min="2" max="2" width="12.625" customWidth="1"/>
    <col min="3" max="3" width="35.625" customWidth="1"/>
    <col min="4" max="4" width="31.375" customWidth="1"/>
    <col min="5" max="5" width="28.375" customWidth="1"/>
  </cols>
  <sheetData>
    <row r="1" spans="1:5" ht="75.75" customHeight="1" x14ac:dyDescent="0.25"/>
    <row r="2" spans="1:5" x14ac:dyDescent="0.25">
      <c r="A2" s="50" t="s">
        <v>1</v>
      </c>
      <c r="B2" s="7" t="s">
        <v>0</v>
      </c>
      <c r="C2" s="51" t="s">
        <v>386</v>
      </c>
      <c r="D2" s="50" t="s">
        <v>359</v>
      </c>
      <c r="E2" s="50" t="s">
        <v>360</v>
      </c>
    </row>
    <row r="3" spans="1:5" x14ac:dyDescent="0.25">
      <c r="A3" s="68" t="s">
        <v>383</v>
      </c>
      <c r="B3" s="65" t="s">
        <v>397</v>
      </c>
      <c r="C3" s="65" t="s">
        <v>385</v>
      </c>
      <c r="D3" s="68" t="s">
        <v>387</v>
      </c>
      <c r="E3" s="65" t="s">
        <v>388</v>
      </c>
    </row>
    <row r="4" spans="1:5" x14ac:dyDescent="0.25">
      <c r="A4" s="69"/>
      <c r="B4" s="66"/>
      <c r="C4" s="66"/>
      <c r="D4" s="69"/>
      <c r="E4" s="66"/>
    </row>
    <row r="5" spans="1:5" x14ac:dyDescent="0.25">
      <c r="A5" s="70"/>
      <c r="B5" s="67"/>
      <c r="C5" s="67"/>
      <c r="D5" s="70"/>
      <c r="E5" s="67"/>
    </row>
    <row r="6" spans="1:5" ht="18.75" x14ac:dyDescent="0.3">
      <c r="A6" s="8" t="s">
        <v>398</v>
      </c>
      <c r="B6" s="9"/>
      <c r="C6" s="9"/>
      <c r="D6" s="9"/>
      <c r="E6" s="10"/>
    </row>
    <row r="7" spans="1:5" x14ac:dyDescent="0.25">
      <c r="A7" s="50" t="s">
        <v>389</v>
      </c>
      <c r="B7" s="50" t="s">
        <v>3</v>
      </c>
      <c r="C7" s="7" t="s">
        <v>361</v>
      </c>
      <c r="D7" s="7" t="s">
        <v>364</v>
      </c>
      <c r="E7" s="7" t="s">
        <v>363</v>
      </c>
    </row>
    <row r="8" spans="1:5" ht="126" x14ac:dyDescent="0.25">
      <c r="A8" s="44" t="s">
        <v>82</v>
      </c>
      <c r="B8" s="44" t="s">
        <v>399</v>
      </c>
      <c r="C8" s="36" t="s">
        <v>440</v>
      </c>
      <c r="D8" s="1"/>
      <c r="E8" s="36"/>
    </row>
    <row r="9" spans="1:5" ht="47.25" x14ac:dyDescent="0.25">
      <c r="A9" s="44" t="s">
        <v>85</v>
      </c>
      <c r="B9" s="44" t="s">
        <v>396</v>
      </c>
      <c r="C9" s="36" t="s">
        <v>439</v>
      </c>
      <c r="D9" s="1"/>
      <c r="E9" s="36"/>
    </row>
    <row r="10" spans="1:5" ht="63" x14ac:dyDescent="0.25">
      <c r="A10" s="44" t="s">
        <v>90</v>
      </c>
      <c r="B10" s="44" t="s">
        <v>396</v>
      </c>
      <c r="C10" s="52" t="s">
        <v>368</v>
      </c>
      <c r="D10" s="1"/>
      <c r="E10" s="36"/>
    </row>
    <row r="11" spans="1:5" ht="78.75" x14ac:dyDescent="0.25">
      <c r="A11" s="44" t="s">
        <v>133</v>
      </c>
      <c r="B11" s="44" t="s">
        <v>397</v>
      </c>
      <c r="C11" s="49" t="s">
        <v>407</v>
      </c>
      <c r="D11" s="1"/>
      <c r="E11" s="36"/>
    </row>
    <row r="12" spans="1:5" ht="126" x14ac:dyDescent="0.25">
      <c r="A12" s="44" t="s">
        <v>115</v>
      </c>
      <c r="B12" s="44" t="s">
        <v>396</v>
      </c>
      <c r="C12" s="63" t="s">
        <v>408</v>
      </c>
      <c r="D12" s="1"/>
      <c r="E12" s="36"/>
    </row>
    <row r="13" spans="1:5" ht="63" x14ac:dyDescent="0.25">
      <c r="A13" s="44" t="s">
        <v>137</v>
      </c>
      <c r="B13" s="44" t="s">
        <v>397</v>
      </c>
      <c r="C13" s="63" t="s">
        <v>418</v>
      </c>
      <c r="D13" s="1"/>
      <c r="E13" s="36"/>
    </row>
    <row r="14" spans="1:5" ht="63" x14ac:dyDescent="0.25">
      <c r="A14" s="64" t="s">
        <v>99</v>
      </c>
      <c r="B14" s="44" t="s">
        <v>397</v>
      </c>
      <c r="C14" s="36" t="s">
        <v>419</v>
      </c>
      <c r="D14" s="1"/>
      <c r="E14" s="36"/>
    </row>
    <row r="15" spans="1:5" ht="63" x14ac:dyDescent="0.25">
      <c r="A15" s="64" t="s">
        <v>110</v>
      </c>
      <c r="B15" s="44" t="s">
        <v>397</v>
      </c>
      <c r="C15" s="36" t="s">
        <v>441</v>
      </c>
      <c r="D15" s="1"/>
      <c r="E15" s="36"/>
    </row>
    <row r="16" spans="1:5" x14ac:dyDescent="0.25">
      <c r="A16" s="1"/>
      <c r="B16" s="1"/>
      <c r="C16" s="36"/>
      <c r="D16" s="1"/>
      <c r="E16" s="36"/>
    </row>
  </sheetData>
  <mergeCells count="5">
    <mergeCell ref="E3:E5"/>
    <mergeCell ref="D3:D5"/>
    <mergeCell ref="C3:C5"/>
    <mergeCell ref="B3:B5"/>
    <mergeCell ref="A3:A5"/>
  </mergeCells>
  <phoneticPr fontId="6" type="noConversion"/>
  <dataValidations count="2">
    <dataValidation type="list" allowBlank="1" showInputMessage="1" showErrorMessage="1" sqref="B3 B8:B16">
      <formula1>"Exemplary, Recognized, Acceptable, Unacceptable"</formula1>
    </dataValidation>
    <dataValidation type="list" allowBlank="1" showInputMessage="1" showErrorMessage="1" sqref="A8:A16">
      <formula1>community</formula1>
    </dataValidation>
  </dataValidations>
  <printOptions horizontalCentered="1"/>
  <pageMargins left="1" right="0.5" top="0.5" bottom="0.5" header="0.5" footer="0.25"/>
  <pageSetup scale="60" orientation="landscape" r:id="rId1"/>
  <headerFooter>
    <oddHeader>&amp;C&amp;"Calibri,Bold"&amp;14&amp;K000000West Rusk Intermediate 
Evaluation of Performance in Community and Student Engagement
2015</oddHeader>
  </headerFooter>
  <colBreaks count="1" manualBreakCount="1">
    <brk id="5" max="1048575" man="1"/>
  </colBreaks>
  <extLst>
    <ext xmlns:mx="http://schemas.microsoft.com/office/mac/excel/2008/main" uri="{64002731-A6B0-56B0-2670-7721B7C09600}">
      <mx:PLV Mode="0" OnePage="0" WScale="6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6"/>
    <pageSetUpPr fitToPage="1"/>
  </sheetPr>
  <dimension ref="A1:E14"/>
  <sheetViews>
    <sheetView workbookViewId="0">
      <selection activeCell="C13" sqref="C13"/>
    </sheetView>
  </sheetViews>
  <sheetFormatPr defaultColWidth="11" defaultRowHeight="15.75" x14ac:dyDescent="0.25"/>
  <cols>
    <col min="1" max="1" width="65.625" customWidth="1"/>
    <col min="2" max="2" width="12.625" customWidth="1"/>
    <col min="3" max="3" width="35.625" customWidth="1"/>
    <col min="4" max="4" width="31.25" customWidth="1"/>
    <col min="5" max="5" width="28.5" customWidth="1"/>
  </cols>
  <sheetData>
    <row r="1" spans="1:5" ht="74.25" customHeight="1" x14ac:dyDescent="0.25"/>
    <row r="2" spans="1:5" x14ac:dyDescent="0.25">
      <c r="A2" s="53" t="s">
        <v>1</v>
      </c>
      <c r="B2" s="11" t="s">
        <v>0</v>
      </c>
      <c r="C2" s="53" t="s">
        <v>386</v>
      </c>
      <c r="D2" s="53" t="s">
        <v>359</v>
      </c>
      <c r="E2" s="53" t="s">
        <v>360</v>
      </c>
    </row>
    <row r="3" spans="1:5" x14ac:dyDescent="0.25">
      <c r="A3" s="68" t="s">
        <v>383</v>
      </c>
      <c r="B3" s="71" t="s">
        <v>397</v>
      </c>
      <c r="C3" s="68" t="s">
        <v>385</v>
      </c>
      <c r="D3" s="68" t="s">
        <v>387</v>
      </c>
      <c r="E3" s="65" t="s">
        <v>388</v>
      </c>
    </row>
    <row r="4" spans="1:5" x14ac:dyDescent="0.25">
      <c r="A4" s="69"/>
      <c r="B4" s="72"/>
      <c r="C4" s="69"/>
      <c r="D4" s="69"/>
      <c r="E4" s="66"/>
    </row>
    <row r="5" spans="1:5" x14ac:dyDescent="0.25">
      <c r="A5" s="70"/>
      <c r="B5" s="73"/>
      <c r="C5" s="70"/>
      <c r="D5" s="70"/>
      <c r="E5" s="67"/>
    </row>
    <row r="6" spans="1:5" ht="18.75" x14ac:dyDescent="0.3">
      <c r="A6" s="12" t="s">
        <v>5</v>
      </c>
      <c r="B6" s="13"/>
      <c r="C6" s="13"/>
      <c r="D6" s="13"/>
      <c r="E6" s="14"/>
    </row>
    <row r="7" spans="1:5" x14ac:dyDescent="0.25">
      <c r="A7" s="53" t="s">
        <v>389</v>
      </c>
      <c r="B7" s="53" t="s">
        <v>3</v>
      </c>
      <c r="C7" s="11" t="s">
        <v>361</v>
      </c>
      <c r="D7" s="11" t="s">
        <v>364</v>
      </c>
      <c r="E7" s="11" t="s">
        <v>363</v>
      </c>
    </row>
    <row r="8" spans="1:5" ht="47.25" x14ac:dyDescent="0.25">
      <c r="A8" s="44" t="s">
        <v>149</v>
      </c>
      <c r="B8" s="44" t="s">
        <v>399</v>
      </c>
      <c r="C8" s="36" t="s">
        <v>369</v>
      </c>
      <c r="D8" s="1"/>
      <c r="E8" s="36"/>
    </row>
    <row r="9" spans="1:5" ht="63" x14ac:dyDescent="0.25">
      <c r="A9" s="44" t="s">
        <v>165</v>
      </c>
      <c r="B9" s="44" t="s">
        <v>396</v>
      </c>
      <c r="C9" s="49" t="s">
        <v>370</v>
      </c>
      <c r="D9" s="1"/>
      <c r="E9" s="36"/>
    </row>
    <row r="10" spans="1:5" ht="78.75" x14ac:dyDescent="0.25">
      <c r="A10" s="44" t="s">
        <v>178</v>
      </c>
      <c r="B10" s="44" t="s">
        <v>396</v>
      </c>
      <c r="C10" s="49" t="s">
        <v>420</v>
      </c>
      <c r="D10" s="1"/>
      <c r="E10" s="36"/>
    </row>
    <row r="11" spans="1:5" ht="47.25" x14ac:dyDescent="0.25">
      <c r="A11" s="59" t="s">
        <v>184</v>
      </c>
      <c r="B11" s="44" t="s">
        <v>397</v>
      </c>
      <c r="C11" s="36" t="s">
        <v>371</v>
      </c>
      <c r="D11" s="1"/>
      <c r="E11" s="36"/>
    </row>
    <row r="12" spans="1:5" ht="94.5" x14ac:dyDescent="0.25">
      <c r="A12" s="44" t="s">
        <v>187</v>
      </c>
      <c r="B12" s="44" t="s">
        <v>399</v>
      </c>
      <c r="C12" s="49" t="s">
        <v>372</v>
      </c>
      <c r="D12" s="1"/>
      <c r="E12" s="36"/>
    </row>
    <row r="13" spans="1:5" ht="63" x14ac:dyDescent="0.25">
      <c r="A13" s="44" t="s">
        <v>185</v>
      </c>
      <c r="B13" s="44" t="s">
        <v>399</v>
      </c>
      <c r="C13" s="36" t="s">
        <v>409</v>
      </c>
      <c r="D13" s="1"/>
      <c r="E13" s="36"/>
    </row>
    <row r="14" spans="1:5" x14ac:dyDescent="0.25">
      <c r="A14" s="1"/>
      <c r="B14" s="1"/>
      <c r="C14" s="36"/>
      <c r="D14" s="1"/>
      <c r="E14" s="36"/>
    </row>
  </sheetData>
  <mergeCells count="5">
    <mergeCell ref="A3:A5"/>
    <mergeCell ref="B3:B5"/>
    <mergeCell ref="C3:C5"/>
    <mergeCell ref="D3:D5"/>
    <mergeCell ref="E3:E5"/>
  </mergeCells>
  <phoneticPr fontId="6" type="noConversion"/>
  <dataValidations count="2">
    <dataValidation type="list" allowBlank="1" showInputMessage="1" showErrorMessage="1" sqref="B3 B8:B14">
      <formula1>"Exemplary, Recognized, Acceptable, Unacceptable"</formula1>
    </dataValidation>
    <dataValidation type="list" allowBlank="1" showInputMessage="1" showErrorMessage="1" sqref="A8:A14">
      <formula1>century</formula1>
    </dataValidation>
  </dataValidations>
  <printOptions horizontalCentered="1"/>
  <pageMargins left="1" right="0.5" top="0.5" bottom="0.5" header="0.5" footer="0.25"/>
  <pageSetup scale="61" orientation="landscape" r:id="rId1"/>
  <headerFooter>
    <oddHeader>&amp;C&amp;"Calibri,Bold"&amp;14 West Rusk Intermediate 
Evaluation of Performance in Community and Student Engagement
2015</oddHeader>
  </headerFooter>
  <colBreaks count="1" manualBreakCount="1">
    <brk id="5" max="1048575" man="1"/>
  </colBreaks>
  <extLst>
    <ext xmlns:mx="http://schemas.microsoft.com/office/mac/excel/2008/main" uri="{64002731-A6B0-56B0-2670-7721B7C09600}">
      <mx:PLV Mode="0" OnePage="0" WScale="6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7"/>
    <pageSetUpPr fitToPage="1"/>
  </sheetPr>
  <dimension ref="A1:E14"/>
  <sheetViews>
    <sheetView topLeftCell="A4" workbookViewId="0">
      <selection activeCell="C12" sqref="C12"/>
    </sheetView>
  </sheetViews>
  <sheetFormatPr defaultColWidth="11" defaultRowHeight="15.75" x14ac:dyDescent="0.25"/>
  <cols>
    <col min="1" max="1" width="65.625" customWidth="1"/>
    <col min="2" max="2" width="12.625" customWidth="1"/>
    <col min="3" max="3" width="35.625" customWidth="1"/>
    <col min="4" max="4" width="31.5" customWidth="1"/>
    <col min="5" max="5" width="28.5" customWidth="1"/>
  </cols>
  <sheetData>
    <row r="1" spans="1:5" ht="75" customHeight="1" x14ac:dyDescent="0.25"/>
    <row r="2" spans="1:5" x14ac:dyDescent="0.25">
      <c r="A2" s="54" t="s">
        <v>1</v>
      </c>
      <c r="B2" s="15" t="s">
        <v>0</v>
      </c>
      <c r="C2" s="54" t="s">
        <v>386</v>
      </c>
      <c r="D2" s="54" t="s">
        <v>359</v>
      </c>
      <c r="E2" s="54" t="s">
        <v>360</v>
      </c>
    </row>
    <row r="3" spans="1:5" x14ac:dyDescent="0.25">
      <c r="A3" s="68" t="s">
        <v>383</v>
      </c>
      <c r="B3" s="65" t="s">
        <v>397</v>
      </c>
      <c r="C3" s="68" t="s">
        <v>385</v>
      </c>
      <c r="D3" s="68" t="s">
        <v>387</v>
      </c>
      <c r="E3" s="65" t="s">
        <v>388</v>
      </c>
    </row>
    <row r="4" spans="1:5" x14ac:dyDescent="0.25">
      <c r="A4" s="69"/>
      <c r="B4" s="66"/>
      <c r="C4" s="69"/>
      <c r="D4" s="69"/>
      <c r="E4" s="66"/>
    </row>
    <row r="5" spans="1:5" x14ac:dyDescent="0.25">
      <c r="A5" s="70"/>
      <c r="B5" s="67"/>
      <c r="C5" s="70"/>
      <c r="D5" s="70"/>
      <c r="E5" s="67"/>
    </row>
    <row r="6" spans="1:5" ht="18.75" x14ac:dyDescent="0.3">
      <c r="A6" s="16" t="s">
        <v>7</v>
      </c>
      <c r="B6" s="17"/>
      <c r="C6" s="17"/>
      <c r="D6" s="17"/>
      <c r="E6" s="18"/>
    </row>
    <row r="7" spans="1:5" x14ac:dyDescent="0.25">
      <c r="A7" s="54" t="s">
        <v>389</v>
      </c>
      <c r="B7" s="54" t="s">
        <v>3</v>
      </c>
      <c r="C7" s="15" t="s">
        <v>361</v>
      </c>
      <c r="D7" s="15" t="s">
        <v>364</v>
      </c>
      <c r="E7" s="15" t="s">
        <v>363</v>
      </c>
    </row>
    <row r="8" spans="1:5" ht="63" x14ac:dyDescent="0.25">
      <c r="A8" s="44" t="s">
        <v>326</v>
      </c>
      <c r="B8" s="44" t="s">
        <v>397</v>
      </c>
      <c r="C8" s="36" t="s">
        <v>373</v>
      </c>
      <c r="D8" s="1"/>
      <c r="E8" s="36"/>
    </row>
    <row r="9" spans="1:5" ht="63" x14ac:dyDescent="0.25">
      <c r="A9" s="44" t="s">
        <v>334</v>
      </c>
      <c r="B9" s="44" t="s">
        <v>397</v>
      </c>
      <c r="C9" s="52" t="s">
        <v>374</v>
      </c>
      <c r="D9" s="1"/>
      <c r="E9" s="36"/>
    </row>
    <row r="10" spans="1:5" ht="141.75" x14ac:dyDescent="0.25">
      <c r="A10" s="44" t="s">
        <v>340</v>
      </c>
      <c r="B10" s="44" t="s">
        <v>396</v>
      </c>
      <c r="C10" s="63" t="s">
        <v>421</v>
      </c>
      <c r="D10" s="1"/>
      <c r="E10" s="36"/>
    </row>
    <row r="11" spans="1:5" ht="63" x14ac:dyDescent="0.25">
      <c r="A11" s="44" t="s">
        <v>357</v>
      </c>
      <c r="B11" s="44" t="s">
        <v>396</v>
      </c>
      <c r="C11" s="36" t="s">
        <v>375</v>
      </c>
      <c r="D11" s="1"/>
      <c r="E11" s="36"/>
    </row>
    <row r="12" spans="1:5" ht="63" x14ac:dyDescent="0.25">
      <c r="A12" s="44" t="s">
        <v>338</v>
      </c>
      <c r="B12" s="44" t="s">
        <v>399</v>
      </c>
      <c r="C12" s="36" t="s">
        <v>422</v>
      </c>
      <c r="D12" s="1"/>
      <c r="E12" s="36"/>
    </row>
    <row r="13" spans="1:5" ht="47.25" x14ac:dyDescent="0.25">
      <c r="A13" s="44" t="s">
        <v>352</v>
      </c>
      <c r="B13" s="44" t="s">
        <v>399</v>
      </c>
      <c r="C13" s="36" t="s">
        <v>410</v>
      </c>
      <c r="D13" s="1"/>
      <c r="E13" s="36"/>
    </row>
    <row r="14" spans="1:5" x14ac:dyDescent="0.25">
      <c r="A14" s="1"/>
      <c r="B14" s="1"/>
      <c r="C14" s="36"/>
      <c r="D14" s="1"/>
      <c r="E14" s="36"/>
    </row>
  </sheetData>
  <mergeCells count="5">
    <mergeCell ref="A3:A5"/>
    <mergeCell ref="B3:B5"/>
    <mergeCell ref="C3:C5"/>
    <mergeCell ref="D3:D5"/>
    <mergeCell ref="E3:E5"/>
  </mergeCells>
  <phoneticPr fontId="6" type="noConversion"/>
  <dataValidations count="2">
    <dataValidation type="list" allowBlank="1" showInputMessage="1" showErrorMessage="1" sqref="B3 B8:B14">
      <formula1>"Exemplary, Recognized, Acceptable, Unacceptable"</formula1>
    </dataValidation>
    <dataValidation type="list" allowBlank="1" showInputMessage="1" showErrorMessage="1" sqref="A8:A14">
      <formula1>language</formula1>
    </dataValidation>
  </dataValidations>
  <printOptions horizontalCentered="1"/>
  <pageMargins left="1" right="0.5" top="0.5" bottom="0.5" header="0.5" footer="0.25"/>
  <pageSetup scale="60" orientation="landscape" r:id="rId1"/>
  <headerFooter>
    <oddHeader>&amp;C&amp;"Calibri,Bold"&amp;14West Rusk Intermediate
Evaluation of Performance in Community and Student Engagement
2015</oddHeader>
  </headerFooter>
  <colBreaks count="1" manualBreakCount="1">
    <brk id="4" max="1048575" man="1"/>
  </colBreaks>
  <extLst>
    <ext xmlns:mx="http://schemas.microsoft.com/office/mac/excel/2008/main" uri="{64002731-A6B0-56B0-2670-7721B7C09600}">
      <mx:PLV Mode="0" OnePage="0" WScale="78"/>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8"/>
    <pageSetUpPr fitToPage="1"/>
  </sheetPr>
  <dimension ref="A1:E17"/>
  <sheetViews>
    <sheetView topLeftCell="A3" workbookViewId="0">
      <selection activeCell="K8" sqref="K8"/>
    </sheetView>
  </sheetViews>
  <sheetFormatPr defaultColWidth="11" defaultRowHeight="15.75" x14ac:dyDescent="0.25"/>
  <cols>
    <col min="1" max="1" width="65.625" customWidth="1"/>
    <col min="2" max="2" width="12.625" customWidth="1"/>
    <col min="3" max="3" width="35.625" customWidth="1"/>
    <col min="4" max="4" width="31.375" customWidth="1"/>
    <col min="5" max="5" width="28.625" customWidth="1"/>
  </cols>
  <sheetData>
    <row r="1" spans="1:5" ht="75" customHeight="1" x14ac:dyDescent="0.25"/>
    <row r="2" spans="1:5" x14ac:dyDescent="0.25">
      <c r="A2" s="55" t="s">
        <v>1</v>
      </c>
      <c r="B2" s="19" t="s">
        <v>0</v>
      </c>
      <c r="C2" s="55" t="s">
        <v>386</v>
      </c>
      <c r="D2" s="55" t="s">
        <v>359</v>
      </c>
      <c r="E2" s="55" t="s">
        <v>360</v>
      </c>
    </row>
    <row r="3" spans="1:5" x14ac:dyDescent="0.25">
      <c r="A3" s="68" t="s">
        <v>383</v>
      </c>
      <c r="B3" s="65" t="s">
        <v>397</v>
      </c>
      <c r="C3" s="68" t="s">
        <v>385</v>
      </c>
      <c r="D3" s="68" t="s">
        <v>395</v>
      </c>
      <c r="E3" s="65" t="s">
        <v>388</v>
      </c>
    </row>
    <row r="4" spans="1:5" x14ac:dyDescent="0.25">
      <c r="A4" s="69"/>
      <c r="B4" s="66"/>
      <c r="C4" s="69"/>
      <c r="D4" s="69"/>
      <c r="E4" s="66"/>
    </row>
    <row r="5" spans="1:5" x14ac:dyDescent="0.25">
      <c r="A5" s="70"/>
      <c r="B5" s="67"/>
      <c r="C5" s="70"/>
      <c r="D5" s="70"/>
      <c r="E5" s="67"/>
    </row>
    <row r="6" spans="1:5" ht="18.75" x14ac:dyDescent="0.3">
      <c r="A6" s="20" t="s">
        <v>8</v>
      </c>
      <c r="B6" s="21"/>
      <c r="C6" s="21"/>
      <c r="D6" s="21"/>
      <c r="E6" s="22"/>
    </row>
    <row r="7" spans="1:5" x14ac:dyDescent="0.25">
      <c r="A7" s="55" t="s">
        <v>389</v>
      </c>
      <c r="B7" s="55" t="s">
        <v>3</v>
      </c>
      <c r="C7" s="19" t="s">
        <v>361</v>
      </c>
      <c r="D7" s="19" t="s">
        <v>364</v>
      </c>
      <c r="E7" s="19" t="s">
        <v>363</v>
      </c>
    </row>
    <row r="8" spans="1:5" ht="78.75" x14ac:dyDescent="0.25">
      <c r="A8" s="44" t="s">
        <v>304</v>
      </c>
      <c r="B8" s="44" t="s">
        <v>397</v>
      </c>
      <c r="C8" s="36" t="s">
        <v>376</v>
      </c>
      <c r="D8" s="1"/>
      <c r="E8" s="36"/>
    </row>
    <row r="9" spans="1:5" ht="63" x14ac:dyDescent="0.25">
      <c r="A9" s="44" t="s">
        <v>308</v>
      </c>
      <c r="B9" s="44" t="s">
        <v>397</v>
      </c>
      <c r="C9" s="36" t="s">
        <v>416</v>
      </c>
      <c r="D9" s="1"/>
      <c r="E9" s="36"/>
    </row>
    <row r="10" spans="1:5" ht="63" x14ac:dyDescent="0.25">
      <c r="A10" s="44" t="s">
        <v>313</v>
      </c>
      <c r="B10" s="44" t="s">
        <v>397</v>
      </c>
      <c r="C10" s="36" t="s">
        <v>377</v>
      </c>
      <c r="D10" s="1"/>
      <c r="E10" s="36"/>
    </row>
    <row r="11" spans="1:5" ht="63" x14ac:dyDescent="0.25">
      <c r="A11" s="44" t="s">
        <v>315</v>
      </c>
      <c r="B11" s="44" t="s">
        <v>396</v>
      </c>
      <c r="C11" s="36" t="s">
        <v>423</v>
      </c>
      <c r="D11" s="1"/>
      <c r="E11" s="36"/>
    </row>
    <row r="12" spans="1:5" ht="47.25" x14ac:dyDescent="0.25">
      <c r="A12" s="44" t="s">
        <v>316</v>
      </c>
      <c r="B12" s="44" t="s">
        <v>399</v>
      </c>
      <c r="C12" s="52" t="s">
        <v>426</v>
      </c>
      <c r="D12" s="1"/>
      <c r="E12" s="36"/>
    </row>
    <row r="13" spans="1:5" ht="78.75" x14ac:dyDescent="0.25">
      <c r="A13" s="44" t="s">
        <v>291</v>
      </c>
      <c r="B13" s="44" t="s">
        <v>399</v>
      </c>
      <c r="C13" s="36" t="s">
        <v>415</v>
      </c>
      <c r="D13" s="1"/>
      <c r="E13" s="36"/>
    </row>
    <row r="14" spans="1:5" ht="94.5" x14ac:dyDescent="0.25">
      <c r="A14" s="44" t="s">
        <v>293</v>
      </c>
      <c r="B14" s="44" t="s">
        <v>399</v>
      </c>
      <c r="C14" s="63" t="s">
        <v>424</v>
      </c>
      <c r="D14" s="1"/>
      <c r="E14" s="36"/>
    </row>
    <row r="15" spans="1:5" ht="47.25" x14ac:dyDescent="0.25">
      <c r="A15" s="44" t="s">
        <v>298</v>
      </c>
      <c r="B15" s="44" t="s">
        <v>399</v>
      </c>
      <c r="C15" s="36" t="s">
        <v>425</v>
      </c>
      <c r="D15" s="1"/>
      <c r="E15" s="36"/>
    </row>
    <row r="16" spans="1:5" ht="47.25" x14ac:dyDescent="0.25">
      <c r="A16" s="44" t="s">
        <v>318</v>
      </c>
      <c r="B16" s="44" t="s">
        <v>396</v>
      </c>
      <c r="C16" s="36" t="s">
        <v>411</v>
      </c>
      <c r="D16" s="1"/>
      <c r="E16" s="36"/>
    </row>
    <row r="17" spans="1:5" x14ac:dyDescent="0.25">
      <c r="A17" s="44"/>
      <c r="B17" s="1"/>
      <c r="C17" s="36"/>
      <c r="D17" s="1"/>
      <c r="E17" s="36"/>
    </row>
  </sheetData>
  <mergeCells count="5">
    <mergeCell ref="A3:A5"/>
    <mergeCell ref="B3:B5"/>
    <mergeCell ref="C3:C5"/>
    <mergeCell ref="D3:D5"/>
    <mergeCell ref="E3:E5"/>
  </mergeCells>
  <phoneticPr fontId="6" type="noConversion"/>
  <dataValidations count="2">
    <dataValidation type="list" allowBlank="1" showInputMessage="1" showErrorMessage="1" sqref="B3 B8:B17">
      <formula1>"Exemplary, Recognized, Acceptable, Unacceptable"</formula1>
    </dataValidation>
    <dataValidation type="list" allowBlank="1" showInputMessage="1" showErrorMessage="1" sqref="A8:A17">
      <formula1>digital</formula1>
    </dataValidation>
  </dataValidations>
  <printOptions horizontalCentered="1"/>
  <pageMargins left="1" right="0.5" top="0.5" bottom="0.5" header="0.5" footer="0.25"/>
  <pageSetup scale="60" orientation="landscape" r:id="rId1"/>
  <headerFooter>
    <oddHeader>&amp;C&amp;"Calibri,Bold"&amp;14&amp;K000000West Rusk Intermediate
Evaluation of Performance in Community and Student Engagement
2015</oddHeader>
  </headerFooter>
  <colBreaks count="1" manualBreakCount="1">
    <brk id="5" max="1048575" man="1"/>
  </colBreaks>
  <extLst>
    <ext xmlns:mx="http://schemas.microsoft.com/office/mac/excel/2008/main" uri="{64002731-A6B0-56B0-2670-7721B7C09600}">
      <mx:PLV Mode="0" OnePage="0" WScale="61"/>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pageSetUpPr fitToPage="1"/>
  </sheetPr>
  <dimension ref="A1:E15"/>
  <sheetViews>
    <sheetView topLeftCell="A6" workbookViewId="0">
      <selection activeCell="F14" sqref="F14"/>
    </sheetView>
  </sheetViews>
  <sheetFormatPr defaultColWidth="11" defaultRowHeight="15.75" x14ac:dyDescent="0.25"/>
  <cols>
    <col min="1" max="1" width="67" customWidth="1"/>
    <col min="2" max="2" width="12.625" customWidth="1"/>
    <col min="3" max="3" width="35.625" customWidth="1"/>
    <col min="4" max="4" width="29.875" customWidth="1"/>
    <col min="5" max="6" width="28.625" customWidth="1"/>
  </cols>
  <sheetData>
    <row r="1" spans="1:5" ht="75" customHeight="1" x14ac:dyDescent="0.25"/>
    <row r="2" spans="1:5" x14ac:dyDescent="0.25">
      <c r="A2" s="56" t="s">
        <v>1</v>
      </c>
      <c r="B2" s="23" t="s">
        <v>0</v>
      </c>
      <c r="C2" s="56" t="s">
        <v>386</v>
      </c>
      <c r="D2" s="56" t="s">
        <v>359</v>
      </c>
      <c r="E2" s="56" t="s">
        <v>360</v>
      </c>
    </row>
    <row r="3" spans="1:5" x14ac:dyDescent="0.25">
      <c r="A3" s="68" t="s">
        <v>383</v>
      </c>
      <c r="B3" s="74" t="s">
        <v>396</v>
      </c>
      <c r="C3" s="68" t="s">
        <v>385</v>
      </c>
      <c r="D3" s="68" t="s">
        <v>395</v>
      </c>
      <c r="E3" s="65" t="s">
        <v>388</v>
      </c>
    </row>
    <row r="4" spans="1:5" x14ac:dyDescent="0.25">
      <c r="A4" s="69"/>
      <c r="B4" s="75"/>
      <c r="C4" s="69"/>
      <c r="D4" s="69"/>
      <c r="E4" s="66"/>
    </row>
    <row r="5" spans="1:5" x14ac:dyDescent="0.25">
      <c r="A5" s="70"/>
      <c r="B5" s="76"/>
      <c r="C5" s="70"/>
      <c r="D5" s="70"/>
      <c r="E5" s="67"/>
    </row>
    <row r="6" spans="1:5" ht="18.75" x14ac:dyDescent="0.3">
      <c r="A6" s="24" t="s">
        <v>9</v>
      </c>
      <c r="B6" s="25"/>
      <c r="C6" s="25"/>
      <c r="D6" s="25"/>
      <c r="E6" s="26"/>
    </row>
    <row r="7" spans="1:5" x14ac:dyDescent="0.25">
      <c r="A7" s="56" t="s">
        <v>389</v>
      </c>
      <c r="B7" s="56" t="s">
        <v>3</v>
      </c>
      <c r="C7" s="23" t="s">
        <v>361</v>
      </c>
      <c r="D7" s="23" t="s">
        <v>364</v>
      </c>
      <c r="E7" s="23" t="s">
        <v>363</v>
      </c>
    </row>
    <row r="8" spans="1:5" ht="94.5" x14ac:dyDescent="0.25">
      <c r="A8" s="44" t="s">
        <v>255</v>
      </c>
      <c r="B8" s="44" t="s">
        <v>397</v>
      </c>
      <c r="C8" s="36" t="s">
        <v>378</v>
      </c>
      <c r="D8" s="1"/>
      <c r="E8" s="36"/>
    </row>
    <row r="9" spans="1:5" ht="31.5" x14ac:dyDescent="0.25">
      <c r="A9" s="44" t="s">
        <v>71</v>
      </c>
      <c r="B9" s="44" t="s">
        <v>396</v>
      </c>
      <c r="C9" s="36" t="s">
        <v>427</v>
      </c>
      <c r="D9" s="1"/>
      <c r="E9" s="36"/>
    </row>
    <row r="10" spans="1:5" ht="63" x14ac:dyDescent="0.25">
      <c r="A10" s="44" t="s">
        <v>262</v>
      </c>
      <c r="B10" s="44" t="s">
        <v>397</v>
      </c>
      <c r="C10" s="49" t="s">
        <v>379</v>
      </c>
      <c r="D10" s="1"/>
      <c r="E10" s="36"/>
    </row>
    <row r="11" spans="1:5" ht="173.25" x14ac:dyDescent="0.25">
      <c r="A11" s="58" t="s">
        <v>273</v>
      </c>
      <c r="B11" s="44" t="s">
        <v>396</v>
      </c>
      <c r="C11" s="36" t="s">
        <v>400</v>
      </c>
      <c r="D11" s="1"/>
      <c r="E11" s="36"/>
    </row>
    <row r="12" spans="1:5" ht="78.75" x14ac:dyDescent="0.25">
      <c r="A12" s="44" t="s">
        <v>242</v>
      </c>
      <c r="B12" s="44" t="s">
        <v>396</v>
      </c>
      <c r="C12" s="36" t="s">
        <v>412</v>
      </c>
      <c r="D12" s="1"/>
      <c r="E12" s="36"/>
    </row>
    <row r="13" spans="1:5" ht="63" x14ac:dyDescent="0.25">
      <c r="A13" s="44" t="s">
        <v>247</v>
      </c>
      <c r="B13" s="44" t="s">
        <v>396</v>
      </c>
      <c r="C13" s="36" t="s">
        <v>428</v>
      </c>
      <c r="D13" s="1"/>
      <c r="E13" s="36"/>
    </row>
    <row r="14" spans="1:5" ht="94.5" x14ac:dyDescent="0.25">
      <c r="A14" s="44" t="s">
        <v>277</v>
      </c>
      <c r="B14" s="44" t="s">
        <v>399</v>
      </c>
      <c r="C14" s="36" t="s">
        <v>413</v>
      </c>
      <c r="D14" s="1"/>
      <c r="E14" s="36"/>
    </row>
    <row r="15" spans="1:5" x14ac:dyDescent="0.25">
      <c r="A15" s="1"/>
      <c r="B15" s="1"/>
      <c r="C15" s="36"/>
      <c r="D15" s="1"/>
      <c r="E15" s="36"/>
    </row>
  </sheetData>
  <mergeCells count="5">
    <mergeCell ref="E3:E5"/>
    <mergeCell ref="D3:D5"/>
    <mergeCell ref="C3:C5"/>
    <mergeCell ref="B3:B5"/>
    <mergeCell ref="A3:A5"/>
  </mergeCells>
  <phoneticPr fontId="6" type="noConversion"/>
  <dataValidations count="2">
    <dataValidation type="list" allowBlank="1" showInputMessage="1" showErrorMessage="1" sqref="B8:B15">
      <formula1>"Exemplary, Recognized, Acceptable, Unacceptable"</formula1>
    </dataValidation>
    <dataValidation type="list" allowBlank="1" showInputMessage="1" showErrorMessage="1" sqref="A8:A15">
      <formula1>dropout</formula1>
    </dataValidation>
  </dataValidations>
  <printOptions horizontalCentered="1"/>
  <pageMargins left="1" right="0.5" top="0.5" bottom="0.5" header="0.5" footer="0.25"/>
  <pageSetup scale="55" orientation="landscape" r:id="rId1"/>
  <headerFooter>
    <oddHeader>&amp;C&amp;"Calibri,Bold"&amp;14&amp;K000000West Rusk Intermediate 
Evaluation of Performance in community and Student Engagement
2015</oddHeader>
  </headerFooter>
  <colBreaks count="1" manualBreakCount="1">
    <brk id="5" max="1048575" man="1"/>
  </colBreaks>
  <extLst>
    <ext xmlns:mx="http://schemas.microsoft.com/office/mac/excel/2008/main" uri="{64002731-A6B0-56B0-2670-7721B7C09600}">
      <mx:PLV Mode="0" OnePage="0" WScale="6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E13"/>
  <sheetViews>
    <sheetView topLeftCell="A2" workbookViewId="0">
      <selection activeCell="B3" sqref="B3:B5"/>
    </sheetView>
  </sheetViews>
  <sheetFormatPr defaultColWidth="11" defaultRowHeight="15.75" x14ac:dyDescent="0.25"/>
  <cols>
    <col min="1" max="1" width="65.625" customWidth="1"/>
    <col min="2" max="2" width="12.625" customWidth="1"/>
    <col min="3" max="3" width="35.625" customWidth="1"/>
    <col min="4" max="4" width="31.625" customWidth="1"/>
    <col min="5" max="5" width="28.75" customWidth="1"/>
  </cols>
  <sheetData>
    <row r="1" spans="1:5" ht="75" customHeight="1" x14ac:dyDescent="0.25"/>
    <row r="2" spans="1:5" x14ac:dyDescent="0.25">
      <c r="A2" s="57" t="s">
        <v>1</v>
      </c>
      <c r="B2" s="27" t="s">
        <v>0</v>
      </c>
      <c r="C2" s="57" t="s">
        <v>386</v>
      </c>
      <c r="D2" s="27" t="s">
        <v>359</v>
      </c>
      <c r="E2" s="57" t="s">
        <v>360</v>
      </c>
    </row>
    <row r="3" spans="1:5" x14ac:dyDescent="0.25">
      <c r="A3" s="68" t="s">
        <v>383</v>
      </c>
      <c r="B3" s="65" t="s">
        <v>399</v>
      </c>
      <c r="C3" s="68" t="s">
        <v>385</v>
      </c>
      <c r="D3" s="68" t="s">
        <v>387</v>
      </c>
      <c r="E3" s="65" t="s">
        <v>388</v>
      </c>
    </row>
    <row r="4" spans="1:5" x14ac:dyDescent="0.25">
      <c r="A4" s="69"/>
      <c r="B4" s="66"/>
      <c r="C4" s="69"/>
      <c r="D4" s="69"/>
      <c r="E4" s="66"/>
    </row>
    <row r="5" spans="1:5" x14ac:dyDescent="0.25">
      <c r="A5" s="70"/>
      <c r="B5" s="67"/>
      <c r="C5" s="70"/>
      <c r="D5" s="70"/>
      <c r="E5" s="67"/>
    </row>
    <row r="6" spans="1:5" ht="18.75" x14ac:dyDescent="0.3">
      <c r="A6" s="28" t="s">
        <v>10</v>
      </c>
      <c r="B6" s="29"/>
      <c r="C6" s="29"/>
      <c r="D6" s="29"/>
      <c r="E6" s="30"/>
    </row>
    <row r="7" spans="1:5" x14ac:dyDescent="0.25">
      <c r="A7" s="57" t="s">
        <v>389</v>
      </c>
      <c r="B7" s="57" t="s">
        <v>3</v>
      </c>
      <c r="C7" s="27" t="s">
        <v>361</v>
      </c>
      <c r="D7" s="27" t="s">
        <v>364</v>
      </c>
      <c r="E7" s="27" t="s">
        <v>363</v>
      </c>
    </row>
    <row r="8" spans="1:5" ht="78.75" x14ac:dyDescent="0.25">
      <c r="A8" s="44" t="s">
        <v>228</v>
      </c>
      <c r="B8" s="44" t="s">
        <v>396</v>
      </c>
      <c r="C8" s="49" t="s">
        <v>381</v>
      </c>
      <c r="D8" s="1"/>
      <c r="E8" s="36"/>
    </row>
    <row r="9" spans="1:5" ht="63" x14ac:dyDescent="0.25">
      <c r="A9" s="44" t="s">
        <v>225</v>
      </c>
      <c r="B9" s="44" t="s">
        <v>399</v>
      </c>
      <c r="C9" s="36" t="s">
        <v>380</v>
      </c>
      <c r="D9" s="1"/>
      <c r="E9" s="36"/>
    </row>
    <row r="10" spans="1:5" ht="31.5" x14ac:dyDescent="0.25">
      <c r="A10" s="44" t="s">
        <v>224</v>
      </c>
      <c r="B10" s="44" t="s">
        <v>397</v>
      </c>
      <c r="C10" s="36" t="s">
        <v>429</v>
      </c>
      <c r="D10" s="1"/>
      <c r="E10" s="36"/>
    </row>
    <row r="11" spans="1:5" ht="78.75" x14ac:dyDescent="0.25">
      <c r="A11" s="44" t="s">
        <v>232</v>
      </c>
      <c r="B11" s="44" t="s">
        <v>399</v>
      </c>
      <c r="C11" s="60" t="s">
        <v>382</v>
      </c>
      <c r="D11" s="1"/>
      <c r="E11" s="36"/>
    </row>
    <row r="12" spans="1:5" ht="94.5" x14ac:dyDescent="0.25">
      <c r="A12" s="44" t="s">
        <v>226</v>
      </c>
      <c r="B12" s="44" t="s">
        <v>399</v>
      </c>
      <c r="C12" s="36" t="s">
        <v>430</v>
      </c>
      <c r="D12" s="1"/>
      <c r="E12" s="36"/>
    </row>
    <row r="13" spans="1:5" x14ac:dyDescent="0.25">
      <c r="A13" s="1"/>
      <c r="B13" s="1"/>
      <c r="C13" s="36"/>
      <c r="D13" s="1"/>
      <c r="E13" s="36"/>
    </row>
  </sheetData>
  <mergeCells count="5">
    <mergeCell ref="E3:E5"/>
    <mergeCell ref="D3:D5"/>
    <mergeCell ref="C3:C5"/>
    <mergeCell ref="B3:B5"/>
    <mergeCell ref="A3:A5"/>
  </mergeCells>
  <phoneticPr fontId="6" type="noConversion"/>
  <dataValidations count="2">
    <dataValidation type="list" allowBlank="1" showInputMessage="1" showErrorMessage="1" sqref="B3 B8:B13">
      <formula1>"Exemplary, Recognized, Acceptable, Unacceptable"</formula1>
    </dataValidation>
    <dataValidation type="list" allowBlank="1" showInputMessage="1" showErrorMessage="1" sqref="A8:A13">
      <formula1>educational</formula1>
    </dataValidation>
  </dataValidations>
  <printOptions horizontalCentered="1"/>
  <pageMargins left="1" right="0.5" top="0.5" bottom="0.5" header="0.5" footer="0.25"/>
  <pageSetup scale="60" orientation="landscape" r:id="rId1"/>
  <headerFooter>
    <oddHeader>&amp;C&amp;"Calibri,Bold"&amp;14&amp;K000000West Rusk Intermediate
Evaluation of Performance in Community and Student Engagement
2015</oddHeader>
  </headerFooter>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9</vt:i4>
      </vt:variant>
    </vt:vector>
  </HeadingPairs>
  <TitlesOfParts>
    <vt:vector size="22" baseType="lpstr">
      <vt:lpstr>Instructions</vt:lpstr>
      <vt:lpstr>Fine Arts</vt:lpstr>
      <vt:lpstr>Wellness and Physical Education</vt:lpstr>
      <vt:lpstr>Community &amp; Parental Involvemen</vt:lpstr>
      <vt:lpstr>21st Century Workforce Developm</vt:lpstr>
      <vt:lpstr>2nd Language Acquisition</vt:lpstr>
      <vt:lpstr>Digital Learning Environment</vt:lpstr>
      <vt:lpstr>Dropout Prevention Strategies</vt:lpstr>
      <vt:lpstr>Educational Programs for Gifted</vt:lpstr>
      <vt:lpstr>Compliance &amp; Policy Reporting</vt:lpstr>
      <vt:lpstr>Categories and Factors</vt:lpstr>
      <vt:lpstr>Overall Ratings</vt:lpstr>
      <vt:lpstr>Sheet1</vt:lpstr>
      <vt:lpstr>century</vt:lpstr>
      <vt:lpstr>community</vt:lpstr>
      <vt:lpstr>compliance</vt:lpstr>
      <vt:lpstr>digital</vt:lpstr>
      <vt:lpstr>dropout</vt:lpstr>
      <vt:lpstr>educational</vt:lpstr>
      <vt:lpstr>finearts</vt:lpstr>
      <vt:lpstr>language</vt:lpstr>
      <vt:lpstr>wellness</vt:lpstr>
    </vt:vector>
  </TitlesOfParts>
  <Company>TASA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 Rivas</dc:creator>
  <cp:lastModifiedBy>V Sharp</cp:lastModifiedBy>
  <cp:lastPrinted>2015-06-10T20:51:19Z</cp:lastPrinted>
  <dcterms:created xsi:type="dcterms:W3CDTF">2014-01-17T15:14:44Z</dcterms:created>
  <dcterms:modified xsi:type="dcterms:W3CDTF">2016-06-02T12:46:38Z</dcterms:modified>
</cp:coreProperties>
</file>